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YPE 304" sheetId="1" r:id="rId1"/>
    <sheet name="TYPE 316" sheetId="2" r:id="rId2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<sst xmlns="http://schemas.openxmlformats.org/spreadsheetml/2006/main" count="3211" uniqueCount="1929">
  <si>
    <t>EDMUND A. GRAY COMPANY  -  INTERACTIVE PRICING</t>
  </si>
  <si>
    <t>ENTER YOUR MULTIPLIER(S) HERE</t>
  </si>
  <si>
    <t>STAINLESS STEEL PIPE NIPPLES</t>
  </si>
  <si>
    <t>MULTIPLIER</t>
  </si>
  <si>
    <t>TYPE 304 &amp; 316, SCH40 WELDED, SCH80 SEAMLESS</t>
  </si>
  <si>
    <t>ALL NIPPLES</t>
  </si>
  <si>
    <t>SHEET #</t>
  </si>
  <si>
    <t>SSN-0521</t>
  </si>
  <si>
    <t>Supersedes:   SSN-0221</t>
  </si>
  <si>
    <t>TYPE 316 ON SECOND TAB</t>
  </si>
  <si>
    <t>Effective Date:  05/14/2021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</si>
  <si>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</si>
  <si>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</si>
  <si>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</si>
  <si>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</si>
  <si>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</si>
  <si>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</si>
  <si>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</si>
  <si>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</si>
  <si>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</si>
  <si>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</si>
  <si>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</si>
  <si>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</si>
  <si>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301-010000</t>
  </si>
  <si>
    <t>1/8" X CLOSE   SS 304 W N</t>
  </si>
  <si>
    <t>675135476572</t>
  </si>
  <si>
    <t>1</t>
  </si>
  <si>
    <t>301</t>
  </si>
  <si>
    <t>301-010030</t>
  </si>
  <si>
    <t>1/8" X  1-1/2" SS 304 W N</t>
  </si>
  <si>
    <t>675135476596</t>
  </si>
  <si>
    <t>301-010050</t>
  </si>
  <si>
    <t>1/8" X  2"     SS 304 W N</t>
  </si>
  <si>
    <t>675135476619</t>
  </si>
  <si>
    <t>301-010070</t>
  </si>
  <si>
    <t>1/8" X  2-1/2" SS 304 W N</t>
  </si>
  <si>
    <t>675135476633</t>
  </si>
  <si>
    <t>301-010090</t>
  </si>
  <si>
    <t>1/8" X  3"     SS 304 W N</t>
  </si>
  <si>
    <t>675135476657</t>
  </si>
  <si>
    <t>301-010110</t>
  </si>
  <si>
    <t>1/8" X  3-1/2" SS 304 W N</t>
  </si>
  <si>
    <t>675135476671</t>
  </si>
  <si>
    <t>301-010130</t>
  </si>
  <si>
    <t>1/8" X  4"     SS 304 W N</t>
  </si>
  <si>
    <t>675135476695</t>
  </si>
  <si>
    <t>301-010150</t>
  </si>
  <si>
    <t>1/8" X  4-1/2" SS 304 W N</t>
  </si>
  <si>
    <t>675135476718</t>
  </si>
  <si>
    <t>301-010170</t>
  </si>
  <si>
    <t>1/8" X  5"     SS 304 W N</t>
  </si>
  <si>
    <t>675135476732</t>
  </si>
  <si>
    <t>301-010190</t>
  </si>
  <si>
    <t>1/8" X  5-1/2" SS 304 W N</t>
  </si>
  <si>
    <t>675135476756</t>
  </si>
  <si>
    <t>301-010210</t>
  </si>
  <si>
    <t>1/8" X  6"     SS 304 W N</t>
  </si>
  <si>
    <t>675135476770</t>
  </si>
  <si>
    <t>301-010250</t>
  </si>
  <si>
    <t>1/8" X  7"     SS 304 W N</t>
  </si>
  <si>
    <t>675135476794</t>
  </si>
  <si>
    <t>301-010290</t>
  </si>
  <si>
    <t>1/8" X  8"     SS 304 W N</t>
  </si>
  <si>
    <t>675135476817</t>
  </si>
  <si>
    <t>301-010330</t>
  </si>
  <si>
    <t>1/8" X  9"     SS 304 W N</t>
  </si>
  <si>
    <t>675135476831</t>
  </si>
  <si>
    <t>301-010370</t>
  </si>
  <si>
    <t>1/8" X 10"     SS 304 W N</t>
  </si>
  <si>
    <t>675135476855</t>
  </si>
  <si>
    <t>301-010410</t>
  </si>
  <si>
    <t>1/8" X 11"     SS 304 W N</t>
  </si>
  <si>
    <t>675135476879</t>
  </si>
  <si>
    <t>301-010450</t>
  </si>
  <si>
    <t>1/8" X 12"     SS 304 W N</t>
  </si>
  <si>
    <t>675135476893</t>
  </si>
  <si>
    <t>301-020000</t>
  </si>
  <si>
    <t>1/4" X CLOSE   SS 304 W N</t>
  </si>
  <si>
    <t>675135476916</t>
  </si>
  <si>
    <t>301-020030</t>
  </si>
  <si>
    <t>1/4" X  1-1/2" SS 304 W N</t>
  </si>
  <si>
    <t>675135476930</t>
  </si>
  <si>
    <t>301-020050</t>
  </si>
  <si>
    <t>1/4" X  2"     SS 304 W N</t>
  </si>
  <si>
    <t>675135476954</t>
  </si>
  <si>
    <t>301-020070</t>
  </si>
  <si>
    <t>1/4" X  2-1/2" SS 304 W N</t>
  </si>
  <si>
    <t>675135476978</t>
  </si>
  <si>
    <t>301-020090</t>
  </si>
  <si>
    <t>1/4" X  3"     SS 304 W N</t>
  </si>
  <si>
    <t>675135476992</t>
  </si>
  <si>
    <t>301-020110</t>
  </si>
  <si>
    <t>1/4" X  3-1/2" SS 304 W N</t>
  </si>
  <si>
    <t>675135477012</t>
  </si>
  <si>
    <t>301-020130</t>
  </si>
  <si>
    <t>1/4" X  4"     SS 304 W N</t>
  </si>
  <si>
    <t>675135477036</t>
  </si>
  <si>
    <t>301-020150</t>
  </si>
  <si>
    <t>1/4" X  4-1/2" SS 304 W N</t>
  </si>
  <si>
    <t>675135477050</t>
  </si>
  <si>
    <t>301-020170</t>
  </si>
  <si>
    <t>1/4" X  5"     SS 304 W N</t>
  </si>
  <si>
    <t>675135477074</t>
  </si>
  <si>
    <t>301-020190</t>
  </si>
  <si>
    <t>1/4" X  5-1/2" SS 304 W N</t>
  </si>
  <si>
    <t>675135477098</t>
  </si>
  <si>
    <t>301-020210</t>
  </si>
  <si>
    <t>1/4" X  6"     SS 304 W N</t>
  </si>
  <si>
    <t>675135477111</t>
  </si>
  <si>
    <t>301-020230</t>
  </si>
  <si>
    <t>1/4" X  6-1/2" SS 304 W N</t>
  </si>
  <si>
    <t>675135477128</t>
  </si>
  <si>
    <t>301-020250</t>
  </si>
  <si>
    <t>1/4" X  7"     SS 304 W N</t>
  </si>
  <si>
    <t>675135477135</t>
  </si>
  <si>
    <t>301-020270</t>
  </si>
  <si>
    <t>1/4" X  7-1/2" SS 304 W N</t>
  </si>
  <si>
    <t>675135477142</t>
  </si>
  <si>
    <t>301-020290</t>
  </si>
  <si>
    <t>1/4" X  8"     SS 304 W N</t>
  </si>
  <si>
    <t>675135477159</t>
  </si>
  <si>
    <t>301-020310</t>
  </si>
  <si>
    <t>1/4" X  8-1/2" SS 304 W N</t>
  </si>
  <si>
    <t>675135477166</t>
  </si>
  <si>
    <t>301-020330</t>
  </si>
  <si>
    <t>1/4" X  9"     SS 304 W N</t>
  </si>
  <si>
    <t>675135477173</t>
  </si>
  <si>
    <t>301-020350</t>
  </si>
  <si>
    <t>1/4" X  9-1/2" SS 304 W N</t>
  </si>
  <si>
    <t>675135477180</t>
  </si>
  <si>
    <t>301-020370</t>
  </si>
  <si>
    <t>1/4" X 10"     SS 304 W N</t>
  </si>
  <si>
    <t>675135477197</t>
  </si>
  <si>
    <t>301-020390</t>
  </si>
  <si>
    <t>1/4" X 10-1/2" SS 304 W N</t>
  </si>
  <si>
    <t>675135477203</t>
  </si>
  <si>
    <t>301-020410</t>
  </si>
  <si>
    <t>1/4" X 11"     SS 304 W N</t>
  </si>
  <si>
    <t>675135477210</t>
  </si>
  <si>
    <t>301-020430</t>
  </si>
  <si>
    <t>1/4" X 11-1/2" SS 304 W N</t>
  </si>
  <si>
    <t>675135477227</t>
  </si>
  <si>
    <t>301-020450</t>
  </si>
  <si>
    <t>1/4" X 12"     SS 304 W N</t>
  </si>
  <si>
    <t>675135477234</t>
  </si>
  <si>
    <t>301-030000</t>
  </si>
  <si>
    <t>3/8" X CLOSE   SS 304 W N</t>
  </si>
  <si>
    <t>675135477258</t>
  </si>
  <si>
    <t>301-030030</t>
  </si>
  <si>
    <t>3/8" X  1-1/2" SS 304 W N</t>
  </si>
  <si>
    <t>675135477272</t>
  </si>
  <si>
    <t>301-030050</t>
  </si>
  <si>
    <t>3/8" X  2"     SS 304 W N</t>
  </si>
  <si>
    <t>675135477296</t>
  </si>
  <si>
    <t>301-030070</t>
  </si>
  <si>
    <t>3/8" X  2-1/2" SS 304 W N</t>
  </si>
  <si>
    <t>675135477319</t>
  </si>
  <si>
    <t>301-030090</t>
  </si>
  <si>
    <t>3/8" X  3"     SS 304 W N</t>
  </si>
  <si>
    <t>675135477333</t>
  </si>
  <si>
    <t>301-030110</t>
  </si>
  <si>
    <t>3/8" X  3-1/2" SS 304 W N</t>
  </si>
  <si>
    <t>675135477357</t>
  </si>
  <si>
    <t>301-030130</t>
  </si>
  <si>
    <t>3/8" X  4"     SS 304 W N</t>
  </si>
  <si>
    <t>675135477371</t>
  </si>
  <si>
    <t>301-030150</t>
  </si>
  <si>
    <t>3/8" X  4-1/2" SS 304 W N</t>
  </si>
  <si>
    <t>675135477395</t>
  </si>
  <si>
    <t>301-030170</t>
  </si>
  <si>
    <t>3/8" X  5"     SS 304 W N</t>
  </si>
  <si>
    <t>675135477418</t>
  </si>
  <si>
    <t>301-030190</t>
  </si>
  <si>
    <t>3/8" X  5-1/2" SS 304 W N</t>
  </si>
  <si>
    <t>675135477432</t>
  </si>
  <si>
    <t>301-030210</t>
  </si>
  <si>
    <t>3/8" X  6"     SS 304 W N</t>
  </si>
  <si>
    <t>675135477456</t>
  </si>
  <si>
    <t>301-030250</t>
  </si>
  <si>
    <t>3/8" X  7"     SS 304 W N</t>
  </si>
  <si>
    <t>675135477470</t>
  </si>
  <si>
    <t>301-030290</t>
  </si>
  <si>
    <t>3/8" X  8"     SS 304 W N</t>
  </si>
  <si>
    <t>675135477494</t>
  </si>
  <si>
    <t>301-030330</t>
  </si>
  <si>
    <t>3/8" X  9"     SS 304 W N</t>
  </si>
  <si>
    <t>675135477517</t>
  </si>
  <si>
    <t>301-030370</t>
  </si>
  <si>
    <t>3/8" X 10"     SS 304 W N</t>
  </si>
  <si>
    <t>675135477531</t>
  </si>
  <si>
    <t>301-030410</t>
  </si>
  <si>
    <t>3/8" X 11"     SS 304 W N</t>
  </si>
  <si>
    <t>675135477555</t>
  </si>
  <si>
    <t>301-030450</t>
  </si>
  <si>
    <t>3/8" X 12"     SS 304 W N</t>
  </si>
  <si>
    <t>675135477579</t>
  </si>
  <si>
    <t>301-040000</t>
  </si>
  <si>
    <t>1/2" X CLOSE   SS 304 W N</t>
  </si>
  <si>
    <t>675135477593</t>
  </si>
  <si>
    <t>301-040030</t>
  </si>
  <si>
    <t>1/2" X  1-1/2" SS 304 W N</t>
  </si>
  <si>
    <t>675135477616</t>
  </si>
  <si>
    <t>301-040050</t>
  </si>
  <si>
    <t>1/2" X  2"     SS 304 W N</t>
  </si>
  <si>
    <t>675135477630</t>
  </si>
  <si>
    <t>301-040070</t>
  </si>
  <si>
    <t>1/2" X  2-1/2" SS 304 W N</t>
  </si>
  <si>
    <t>675135477654</t>
  </si>
  <si>
    <t>301-040090</t>
  </si>
  <si>
    <t>1/2" X  3"     SS 304 W N</t>
  </si>
  <si>
    <t>675135477678</t>
  </si>
  <si>
    <t>301-040110</t>
  </si>
  <si>
    <t>1/2" X  3-1/2" SS 304 W N</t>
  </si>
  <si>
    <t>675135477692</t>
  </si>
  <si>
    <t>301-040130</t>
  </si>
  <si>
    <t>1/2" X  4"     SS 304 W N</t>
  </si>
  <si>
    <t>675135477715</t>
  </si>
  <si>
    <t>301-040150</t>
  </si>
  <si>
    <t>1/2" X  4-1/2" SS 304 W N</t>
  </si>
  <si>
    <t>675135477739</t>
  </si>
  <si>
    <t>301-040170</t>
  </si>
  <si>
    <t>1/2" X  5"     SS 304 W N</t>
  </si>
  <si>
    <t>675135477753</t>
  </si>
  <si>
    <t>301-040190</t>
  </si>
  <si>
    <t>1/2" X  5-1/2" SS 304 W N</t>
  </si>
  <si>
    <t>675135477777</t>
  </si>
  <si>
    <t>301-040210</t>
  </si>
  <si>
    <t>1/2" X  6"     SS 304 W N</t>
  </si>
  <si>
    <t>675135477791</t>
  </si>
  <si>
    <t>301-040230</t>
  </si>
  <si>
    <t>1/2" X  6-1/2" SS 304 W N</t>
  </si>
  <si>
    <t>675135477807</t>
  </si>
  <si>
    <t>301-040250</t>
  </si>
  <si>
    <t>1/2" X  7"     SS 304 W N</t>
  </si>
  <si>
    <t>675135477814</t>
  </si>
  <si>
    <t>301-040270</t>
  </si>
  <si>
    <t>1/2" X  7-1/2" SS 304 W N</t>
  </si>
  <si>
    <t>675135477821</t>
  </si>
  <si>
    <t>301-040290</t>
  </si>
  <si>
    <t>1/2" X  8"     SS 304 W N</t>
  </si>
  <si>
    <t>675135477838</t>
  </si>
  <si>
    <t>301-040310</t>
  </si>
  <si>
    <t>1/2" X  8-1/2" SS 304 W N</t>
  </si>
  <si>
    <t>675135477845</t>
  </si>
  <si>
    <t>301-040330</t>
  </si>
  <si>
    <t>1/2" X  9"     SS 304 W N</t>
  </si>
  <si>
    <t>675135477852</t>
  </si>
  <si>
    <t>301-040350</t>
  </si>
  <si>
    <t>1/2" X  9-1/2" SS 304 W N</t>
  </si>
  <si>
    <t>675135477869</t>
  </si>
  <si>
    <t>301-040370</t>
  </si>
  <si>
    <t>1/2" X 10"     SS 304 W N</t>
  </si>
  <si>
    <t>675135477876</t>
  </si>
  <si>
    <t>301-040390</t>
  </si>
  <si>
    <t>1/2" X 10-1/2" SS 304 W N</t>
  </si>
  <si>
    <t>675135477883</t>
  </si>
  <si>
    <t>301-040410</t>
  </si>
  <si>
    <t>1/2" X 11"     SS 304 W N</t>
  </si>
  <si>
    <t>675135477890</t>
  </si>
  <si>
    <t>301-040430</t>
  </si>
  <si>
    <t>1/2" X 11-1/2" SS 304 W N</t>
  </si>
  <si>
    <t>675135477906</t>
  </si>
  <si>
    <t>301-040450</t>
  </si>
  <si>
    <t>1/2" X 12"     SS 304 W N</t>
  </si>
  <si>
    <t>675135477913</t>
  </si>
  <si>
    <t>301-040510</t>
  </si>
  <si>
    <t>1/2" X 18"     SS 304 W N</t>
  </si>
  <si>
    <t>301-040690</t>
  </si>
  <si>
    <t>1/2" X 36"     SS 304 W N</t>
  </si>
  <si>
    <t>301-050000</t>
  </si>
  <si>
    <t>3/4" X CLOSE   SS 304 W N</t>
  </si>
  <si>
    <t>675135477937</t>
  </si>
  <si>
    <t>301-050030</t>
  </si>
  <si>
    <t>3/4" X  1-1/2" SS 304 W N</t>
  </si>
  <si>
    <t>675135477951</t>
  </si>
  <si>
    <t>301-050050</t>
  </si>
  <si>
    <t>3/4" X  2"     SS 304 W N</t>
  </si>
  <si>
    <t>675135477975</t>
  </si>
  <si>
    <t>301-050070</t>
  </si>
  <si>
    <t>3/4" X  2-1/2" SS 304 W N</t>
  </si>
  <si>
    <t>675135477999</t>
  </si>
  <si>
    <t>301-050090</t>
  </si>
  <si>
    <t>3/4" X  3"     SS 304 W N</t>
  </si>
  <si>
    <t>675135478019</t>
  </si>
  <si>
    <t>301-050110</t>
  </si>
  <si>
    <t>3/4" X  3-1/2" SS 304 W N</t>
  </si>
  <si>
    <t>675135478033</t>
  </si>
  <si>
    <t>301-050130</t>
  </si>
  <si>
    <t>3/4" X  4"     SS 304 W N</t>
  </si>
  <si>
    <t>675135478057</t>
  </si>
  <si>
    <t>301-050150</t>
  </si>
  <si>
    <t>3/4" X  4-1/2" SS 304 W N</t>
  </si>
  <si>
    <t>675135478071</t>
  </si>
  <si>
    <t>301-050170</t>
  </si>
  <si>
    <t>3/4" X  5"     SS 304 W N</t>
  </si>
  <si>
    <t>675135478095</t>
  </si>
  <si>
    <t>301-050190</t>
  </si>
  <si>
    <t>3/4" X  5-1/2" SS 304 W N</t>
  </si>
  <si>
    <t>675135478118</t>
  </si>
  <si>
    <t>301-050210</t>
  </si>
  <si>
    <t>3/4" X  6"     SS 304 W N</t>
  </si>
  <si>
    <t>675135478132</t>
  </si>
  <si>
    <t>301-050230</t>
  </si>
  <si>
    <t>3/4" X  6-1/2" SS 304 W N</t>
  </si>
  <si>
    <t>675135478149</t>
  </si>
  <si>
    <t>301-050250</t>
  </si>
  <si>
    <t>3/4" X  7"     SS 304 W N</t>
  </si>
  <si>
    <t>675135478156</t>
  </si>
  <si>
    <t>301-050270</t>
  </si>
  <si>
    <t>3/4" X  7-1/2" SS 304 W N</t>
  </si>
  <si>
    <t>675135478163</t>
  </si>
  <si>
    <t>301-050290</t>
  </si>
  <si>
    <t>3/4" X  8"     SS 304 W N</t>
  </si>
  <si>
    <t>675135478170</t>
  </si>
  <si>
    <t>301-050310</t>
  </si>
  <si>
    <t>3/4" X  8-1/2" SS 304 W N</t>
  </si>
  <si>
    <t>675135478187</t>
  </si>
  <si>
    <t>301-050330</t>
  </si>
  <si>
    <t>3/4" X  9"     SS 304 W N</t>
  </si>
  <si>
    <t>675135478194</t>
  </si>
  <si>
    <t>301-050350</t>
  </si>
  <si>
    <t>3/4" X  9-1/2" SS 304 W N</t>
  </si>
  <si>
    <t>675135478200</t>
  </si>
  <si>
    <t>301-050370</t>
  </si>
  <si>
    <t>3/4" X 10"     SS 304 W N</t>
  </si>
  <si>
    <t>675135478217</t>
  </si>
  <si>
    <t>301-050390</t>
  </si>
  <si>
    <t>3/4" X 10-1/2" SS 304 W N</t>
  </si>
  <si>
    <t>675135478224</t>
  </si>
  <si>
    <t>301-050410</t>
  </si>
  <si>
    <t>3/4" X 11"     SS 304 W N</t>
  </si>
  <si>
    <t>675135478231</t>
  </si>
  <si>
    <t>301-050430</t>
  </si>
  <si>
    <t>3/4" X 11-1/2" SS 304 W N</t>
  </si>
  <si>
    <t>675135478248</t>
  </si>
  <si>
    <t>301-050450</t>
  </si>
  <si>
    <t>3/4" X 12"     SS 304 W N</t>
  </si>
  <si>
    <t>675135478255</t>
  </si>
  <si>
    <t>301-050510</t>
  </si>
  <si>
    <t>3/4" X 18"     SS 304 W N</t>
  </si>
  <si>
    <t>301L</t>
  </si>
  <si>
    <t>301-050570</t>
  </si>
  <si>
    <t>3/4" X 24"     SS 304 W N</t>
  </si>
  <si>
    <t>301-050630</t>
  </si>
  <si>
    <t>3/4" X 30"     SS 304 W N</t>
  </si>
  <si>
    <t>301-050690</t>
  </si>
  <si>
    <t>3/4" X 36"     SS 304 W N</t>
  </si>
  <si>
    <t>301-060000</t>
  </si>
  <si>
    <t>1" X CLOSE   SS 304 W N</t>
  </si>
  <si>
    <t>675135478279</t>
  </si>
  <si>
    <t>301-060050</t>
  </si>
  <si>
    <t>1" X  2"     SS 304 W N</t>
  </si>
  <si>
    <t>675135478293</t>
  </si>
  <si>
    <t>301-060070</t>
  </si>
  <si>
    <t>1" X  2-1/2" SS 304 W N</t>
  </si>
  <si>
    <t>675135478316</t>
  </si>
  <si>
    <t>301-060090</t>
  </si>
  <si>
    <t>1" X  3"     SS 304 W N</t>
  </si>
  <si>
    <t>675135478330</t>
  </si>
  <si>
    <t>301-060110</t>
  </si>
  <si>
    <t>1" X  3-1/2" SS 304 W N</t>
  </si>
  <si>
    <t>675135478354</t>
  </si>
  <si>
    <t>301-060130</t>
  </si>
  <si>
    <t>1" X  4"     SS 304 W N</t>
  </si>
  <si>
    <t>675135478378</t>
  </si>
  <si>
    <t>301-060150</t>
  </si>
  <si>
    <t>1" X  4-1/2" SS 304 W N</t>
  </si>
  <si>
    <t>675135478392</t>
  </si>
  <si>
    <t>301-060170</t>
  </si>
  <si>
    <t>1" X  5"     SS 304 W N</t>
  </si>
  <si>
    <t>675135478415</t>
  </si>
  <si>
    <t>301-060190</t>
  </si>
  <si>
    <t>1" X  5-1/2" SS 304 W N</t>
  </si>
  <si>
    <t>675135478439</t>
  </si>
  <si>
    <t>301-060210</t>
  </si>
  <si>
    <t>1" X  6"     SS 304 W N</t>
  </si>
  <si>
    <t>675135478453</t>
  </si>
  <si>
    <t>301-060230</t>
  </si>
  <si>
    <t>1" X  6-1/2" SS 304 W N</t>
  </si>
  <si>
    <t>675135478460</t>
  </si>
  <si>
    <t>301-060250</t>
  </si>
  <si>
    <t>1" X  7"     SS 304 W N</t>
  </si>
  <si>
    <t>675135478477</t>
  </si>
  <si>
    <t>301-060270</t>
  </si>
  <si>
    <t>1" X  7-1/2" SS 304 W N</t>
  </si>
  <si>
    <t>675135478484</t>
  </si>
  <si>
    <t>301-060290</t>
  </si>
  <si>
    <t>1" X  8"     SS 304 W N</t>
  </si>
  <si>
    <t>675135478491</t>
  </si>
  <si>
    <t>301-060310</t>
  </si>
  <si>
    <t>1" X  8-1/2" SS 304 W N</t>
  </si>
  <si>
    <t>675135478507</t>
  </si>
  <si>
    <t>301-060330</t>
  </si>
  <si>
    <t>1" X  9"     SS 304 W N</t>
  </si>
  <si>
    <t>675135478514</t>
  </si>
  <si>
    <t>301-060350</t>
  </si>
  <si>
    <t>1" X  9-1/2" SS 304 W N</t>
  </si>
  <si>
    <t>675135478521</t>
  </si>
  <si>
    <t>301-060370</t>
  </si>
  <si>
    <t>1" X 10"     SS 304 W N</t>
  </si>
  <si>
    <t>675135478538</t>
  </si>
  <si>
    <t>301-060390</t>
  </si>
  <si>
    <t>1" X 10-1/2" SS 304 W N</t>
  </si>
  <si>
    <t>675135478545</t>
  </si>
  <si>
    <t>301-060410</t>
  </si>
  <si>
    <t>1" X 11"     SS 304 W N</t>
  </si>
  <si>
    <t>675135478552</t>
  </si>
  <si>
    <t>301-060430</t>
  </si>
  <si>
    <t>1" X 11-1/2" SS 304 W N</t>
  </si>
  <si>
    <t>675135478569</t>
  </si>
  <si>
    <t>301-060450</t>
  </si>
  <si>
    <t>1" X 12"     SS 304 W N</t>
  </si>
  <si>
    <t>675135478576</t>
  </si>
  <si>
    <t>301-060510</t>
  </si>
  <si>
    <t>1" X 18"     SS 304 W N</t>
  </si>
  <si>
    <t>301-060570</t>
  </si>
  <si>
    <t>1" X 24"     SS 304 W N</t>
  </si>
  <si>
    <t>301-060630</t>
  </si>
  <si>
    <t>1" X 30"     SS 304 W N</t>
  </si>
  <si>
    <t>301-060690</t>
  </si>
  <si>
    <t>1" X 36"     SS 304 W N</t>
  </si>
  <si>
    <t>301-070000</t>
  </si>
  <si>
    <t>1-1/4" X CLOSE   SS 304 W N</t>
  </si>
  <si>
    <t>675135478590</t>
  </si>
  <si>
    <t>301-070050</t>
  </si>
  <si>
    <t>1-1/4" X  2"     SS 304 W N</t>
  </si>
  <si>
    <t>675135478613</t>
  </si>
  <si>
    <t>301-070070</t>
  </si>
  <si>
    <t>1-1/4" X  2-1/2" SS 304 W N</t>
  </si>
  <si>
    <t>675135478637</t>
  </si>
  <si>
    <t>301-070090</t>
  </si>
  <si>
    <t>1-1/4" X  3"     SS 304 W N</t>
  </si>
  <si>
    <t>675135478651</t>
  </si>
  <si>
    <t>301-070110</t>
  </si>
  <si>
    <t>1-1/4" X  3-1/2" SS 304 W N</t>
  </si>
  <si>
    <t>675135478675</t>
  </si>
  <si>
    <t>301-070130</t>
  </si>
  <si>
    <t>1-1/4" X  4"     SS 304 W N</t>
  </si>
  <si>
    <t>675135478699</t>
  </si>
  <si>
    <t>301-070150</t>
  </si>
  <si>
    <t>1-1/4" X  4-1/2" SS 304 W N</t>
  </si>
  <si>
    <t>675135478712</t>
  </si>
  <si>
    <t>301-070170</t>
  </si>
  <si>
    <t>1-1/4" X  5"     SS 304 W N</t>
  </si>
  <si>
    <t>675135478736</t>
  </si>
  <si>
    <t>301-070190</t>
  </si>
  <si>
    <t>1-1/4" X  5-1/2" SS 304 W N</t>
  </si>
  <si>
    <t>675135478750</t>
  </si>
  <si>
    <t>301-070210</t>
  </si>
  <si>
    <t>1-1/4" X  6"     SS 304 W N</t>
  </si>
  <si>
    <t>675135478774</t>
  </si>
  <si>
    <t>301-070230</t>
  </si>
  <si>
    <t>1-1/4" X  6-1/2" SS 304 W N</t>
  </si>
  <si>
    <t>675135478781</t>
  </si>
  <si>
    <t>301-070250</t>
  </si>
  <si>
    <t>1-1/4" X  7"     SS 304 W N</t>
  </si>
  <si>
    <t>675135478798</t>
  </si>
  <si>
    <t>301-070270</t>
  </si>
  <si>
    <t>1-1/4" X  7-1/2" SS 304 W N</t>
  </si>
  <si>
    <t>675135478804</t>
  </si>
  <si>
    <t>301-070290</t>
  </si>
  <si>
    <t>1-1/4" X  8"     SS 304 W N</t>
  </si>
  <si>
    <t>675135478811</t>
  </si>
  <si>
    <t>301-070310</t>
  </si>
  <si>
    <t>1-1/4" X  8-1/2" SS 304 W N</t>
  </si>
  <si>
    <t>675135478828</t>
  </si>
  <si>
    <t>301-070330</t>
  </si>
  <si>
    <t>1-1/4" X  9"     SS 304 W N</t>
  </si>
  <si>
    <t>675135478835</t>
  </si>
  <si>
    <t>301-070350</t>
  </si>
  <si>
    <t>1-1/4" X  9-1/2" SS 304 W N</t>
  </si>
  <si>
    <t>675135478842</t>
  </si>
  <si>
    <t>301-070370</t>
  </si>
  <si>
    <t>1-1/4" X 10"     SS 304 W N</t>
  </si>
  <si>
    <t>675135478859</t>
  </si>
  <si>
    <t>301-070390</t>
  </si>
  <si>
    <t>1-1/4" X 10-1/2" SS 304 W N</t>
  </si>
  <si>
    <t>675135478866</t>
  </si>
  <si>
    <t>301-070410</t>
  </si>
  <si>
    <t>1-1/4" X 11"     SS 304 W N</t>
  </si>
  <si>
    <t>675135478873</t>
  </si>
  <si>
    <t>301-070430</t>
  </si>
  <si>
    <t>1-1/4" X 11-1/2" SS 304 W N</t>
  </si>
  <si>
    <t>675135478880</t>
  </si>
  <si>
    <t>301-070450</t>
  </si>
  <si>
    <t>1-1/4" X 12"     SS 304 W N</t>
  </si>
  <si>
    <t>675135478897</t>
  </si>
  <si>
    <t>301-070510</t>
  </si>
  <si>
    <t>1-1/4" X 18"     SS 304 W N</t>
  </si>
  <si>
    <t>301-070570</t>
  </si>
  <si>
    <t>1-1/4" X 24"     SS 304 W N</t>
  </si>
  <si>
    <t>301-070630</t>
  </si>
  <si>
    <t>1-1/4" X 30"     SS 304 W N</t>
  </si>
  <si>
    <t>301-070690</t>
  </si>
  <si>
    <t>1-1/4" X 36"     SS 304 W N</t>
  </si>
  <si>
    <t>301-080000</t>
  </si>
  <si>
    <t>1-1/2" X CLOSE   SS 304 W N</t>
  </si>
  <si>
    <t>675135478910</t>
  </si>
  <si>
    <t>301-080050</t>
  </si>
  <si>
    <t>1-1/2" X  2"     SS 304 W N</t>
  </si>
  <si>
    <t>675135478934</t>
  </si>
  <si>
    <t>301-080070</t>
  </si>
  <si>
    <t>1-1/2" X  2-1/2" SS 304 W N</t>
  </si>
  <si>
    <t>675135478958</t>
  </si>
  <si>
    <t>301-080090</t>
  </si>
  <si>
    <t>1-1/2" X  3"     SS 304 W N</t>
  </si>
  <si>
    <t>675135478972</t>
  </si>
  <si>
    <t>301-080110</t>
  </si>
  <si>
    <t>1-1/2" X  3-1/2" SS 304 W N</t>
  </si>
  <si>
    <t>675135478996</t>
  </si>
  <si>
    <t>301-080130</t>
  </si>
  <si>
    <t>1-1/2" X  4"     SS 304 W N</t>
  </si>
  <si>
    <t>675135479016</t>
  </si>
  <si>
    <t>301-080150</t>
  </si>
  <si>
    <t>1-1/2" X  4-1/2" SS 304 W N</t>
  </si>
  <si>
    <t>675135479030</t>
  </si>
  <si>
    <t>301-080170</t>
  </si>
  <si>
    <t>1-1/2" X  5"     SS 304 W N</t>
  </si>
  <si>
    <t>675135479054</t>
  </si>
  <si>
    <t>301-080190</t>
  </si>
  <si>
    <t>1-1/2" X  5-1/2" SS 304 W N</t>
  </si>
  <si>
    <t>675135479078</t>
  </si>
  <si>
    <t>301-080210</t>
  </si>
  <si>
    <t>1-1/2" X  6"     SS 304 W N</t>
  </si>
  <si>
    <t>675135479092</t>
  </si>
  <si>
    <t>301-080230</t>
  </si>
  <si>
    <t>1-1/2" X  6-1/2" SS 304 W N</t>
  </si>
  <si>
    <t>675135479108</t>
  </si>
  <si>
    <t>301-080250</t>
  </si>
  <si>
    <t>1-1/2" X  7"     SS 304 W N</t>
  </si>
  <si>
    <t>675135479115</t>
  </si>
  <si>
    <t>301-080270</t>
  </si>
  <si>
    <t>1-1/2" X  7-1/2" SS 304 W N</t>
  </si>
  <si>
    <t>675135479122</t>
  </si>
  <si>
    <t>301-080290</t>
  </si>
  <si>
    <t>1-1/2" X  8"     SS 304 W N</t>
  </si>
  <si>
    <t>675135479139</t>
  </si>
  <si>
    <t>301-080310</t>
  </si>
  <si>
    <t>1-1/2" X  8-1/2" SS 304 W N</t>
  </si>
  <si>
    <t>675135479146</t>
  </si>
  <si>
    <t>301-080330</t>
  </si>
  <si>
    <t>1-1/2" X  9"     SS 304 W N</t>
  </si>
  <si>
    <t>675135479153</t>
  </si>
  <si>
    <t>301-080350</t>
  </si>
  <si>
    <t>1-1/2" X  9-1/2" SS 304 W N</t>
  </si>
  <si>
    <t>675135479160</t>
  </si>
  <si>
    <t>301-080370</t>
  </si>
  <si>
    <t>1-1/2" X 10"     SS 304 W N</t>
  </si>
  <si>
    <t>675135479177</t>
  </si>
  <si>
    <t>301-080390</t>
  </si>
  <si>
    <t>1-1/2" X 10-1/2" SS 304 W N</t>
  </si>
  <si>
    <t>675135479184</t>
  </si>
  <si>
    <t>301-080410</t>
  </si>
  <si>
    <t>1-1/2" X 11"     SS 304 W N</t>
  </si>
  <si>
    <t>675135479191</t>
  </si>
  <si>
    <t>301-080430</t>
  </si>
  <si>
    <t>1-1/2" X 11-1/2" SS 304 W N</t>
  </si>
  <si>
    <t>675135479207</t>
  </si>
  <si>
    <t>301-080450</t>
  </si>
  <si>
    <t>1-1/2" X 12"     SS 304 W N</t>
  </si>
  <si>
    <t>675135479214</t>
  </si>
  <si>
    <t>301-080510</t>
  </si>
  <si>
    <t>1-1/2" X 18"     SS 304 W N</t>
  </si>
  <si>
    <t>301-080570</t>
  </si>
  <si>
    <t>1-1/2" X 24"     SS 304 W N</t>
  </si>
  <si>
    <t>301-080630</t>
  </si>
  <si>
    <t>1-1/2" X 30"     SS 304 W N</t>
  </si>
  <si>
    <t>301-080690</t>
  </si>
  <si>
    <t>1-1/2" X 36"     SS 304 W N</t>
  </si>
  <si>
    <t>301-090000</t>
  </si>
  <si>
    <t>2" X CLOSE   SS 304 W N</t>
  </si>
  <si>
    <t>675135479238</t>
  </si>
  <si>
    <t>301-090070</t>
  </si>
  <si>
    <t>2" X  2-1/2" SS 304 W N</t>
  </si>
  <si>
    <t>675135479252</t>
  </si>
  <si>
    <t>301-090090</t>
  </si>
  <si>
    <t>2" X  3"     SS 304 W N</t>
  </si>
  <si>
    <t>675135479276</t>
  </si>
  <si>
    <t>301-090110</t>
  </si>
  <si>
    <t>2" X  3-1/2" SS 304 W N</t>
  </si>
  <si>
    <t>675135479290</t>
  </si>
  <si>
    <t>301-090130</t>
  </si>
  <si>
    <t>2" X  4"     SS 304 W N</t>
  </si>
  <si>
    <t>675135479313</t>
  </si>
  <si>
    <t>301-090150</t>
  </si>
  <si>
    <t>2" X  4-1/2" SS 304 W N</t>
  </si>
  <si>
    <t>675135479337</t>
  </si>
  <si>
    <t>301-090170</t>
  </si>
  <si>
    <t>2" X  5"     SS 304 W N</t>
  </si>
  <si>
    <t>675135479351</t>
  </si>
  <si>
    <t>301-090190</t>
  </si>
  <si>
    <t>2" X  5-1/2" SS 304 W N</t>
  </si>
  <si>
    <t>675135479375</t>
  </si>
  <si>
    <t>301-090210</t>
  </si>
  <si>
    <t>2" X  6"     SS 304 W N</t>
  </si>
  <si>
    <t>675135479399</t>
  </si>
  <si>
    <t>301-090230</t>
  </si>
  <si>
    <t>2" X  6-1/2" SS 304 W N</t>
  </si>
  <si>
    <t>675135479405</t>
  </si>
  <si>
    <t>301-090250</t>
  </si>
  <si>
    <t>2" X  7"     SS 304 W N</t>
  </si>
  <si>
    <t>675135479412</t>
  </si>
  <si>
    <t>301-090270</t>
  </si>
  <si>
    <t>2" X  7-1/2" SS 304 W N</t>
  </si>
  <si>
    <t>675135479429</t>
  </si>
  <si>
    <t>301-090290</t>
  </si>
  <si>
    <t>2" X  8"     SS 304 W N</t>
  </si>
  <si>
    <t>675135479436</t>
  </si>
  <si>
    <t>301-090310</t>
  </si>
  <si>
    <t>2" X  8-1/2" SS 304 W N</t>
  </si>
  <si>
    <t>675135479443</t>
  </si>
  <si>
    <t>301-090330</t>
  </si>
  <si>
    <t>2" X  9"     SS 304 W N</t>
  </si>
  <si>
    <t>675135479450</t>
  </si>
  <si>
    <t>301-090350</t>
  </si>
  <si>
    <t>2" X  9-1/2" SS 304 W N</t>
  </si>
  <si>
    <t>675135479467</t>
  </si>
  <si>
    <t>301-090370</t>
  </si>
  <si>
    <t>2" X 10"     SS 304 W N</t>
  </si>
  <si>
    <t>675135479474</t>
  </si>
  <si>
    <t>301-090390</t>
  </si>
  <si>
    <t>2" X 10-1/2" SS 304 W N</t>
  </si>
  <si>
    <t>675135479481</t>
  </si>
  <si>
    <t>301-090410</t>
  </si>
  <si>
    <t>2" X 11"     SS 304 W N</t>
  </si>
  <si>
    <t>675135479498</t>
  </si>
  <si>
    <t>301-090430</t>
  </si>
  <si>
    <t>2" X 11-1/2" SS 304 W N</t>
  </si>
  <si>
    <t>675135479504</t>
  </si>
  <si>
    <t>301-090450</t>
  </si>
  <si>
    <t>2" X 12"     SS 304 W N</t>
  </si>
  <si>
    <t>675135479511</t>
  </si>
  <si>
    <t>301-090510</t>
  </si>
  <si>
    <t>2" X 18"     SS 304 W N</t>
  </si>
  <si>
    <t>301-090570</t>
  </si>
  <si>
    <t>2" X 24"     SS 304 W N</t>
  </si>
  <si>
    <t>301-090630</t>
  </si>
  <si>
    <t>2" X 30"     SS 304 W N</t>
  </si>
  <si>
    <t>301-090690</t>
  </si>
  <si>
    <t>2" X 36"     SS 304 W N</t>
  </si>
  <si>
    <t>301-100000</t>
  </si>
  <si>
    <t>2-1/2" X CLOSE   SS 304 W N</t>
  </si>
  <si>
    <t>675135479535</t>
  </si>
  <si>
    <t>301-100090</t>
  </si>
  <si>
    <t>2-1/2" X  3"     SS 304 W N</t>
  </si>
  <si>
    <t>675135479559</t>
  </si>
  <si>
    <t>301-100110</t>
  </si>
  <si>
    <t>2-1/2" X  3-1/2" SS 304 W N</t>
  </si>
  <si>
    <t>675135479573</t>
  </si>
  <si>
    <t>301-100130</t>
  </si>
  <si>
    <t>2-1/2" X  4"     SS 304 W N</t>
  </si>
  <si>
    <t>675135479597</t>
  </si>
  <si>
    <t>301-100150</t>
  </si>
  <si>
    <t>2-1/2" X  4-1/2" SS 304 W N</t>
  </si>
  <si>
    <t>675135479610</t>
  </si>
  <si>
    <t>301-100170</t>
  </si>
  <si>
    <t>2-1/2" X  5"     SS 304 W N</t>
  </si>
  <si>
    <t>675135479634</t>
  </si>
  <si>
    <t>301-100190</t>
  </si>
  <si>
    <t>2-1/2" X  5-1/2" SS 304 W N</t>
  </si>
  <si>
    <t>675135479658</t>
  </si>
  <si>
    <t>301-100210</t>
  </si>
  <si>
    <t>2-1/2" X  6"     SS 304 W N</t>
  </si>
  <si>
    <t>675135479672</t>
  </si>
  <si>
    <t>301-100230</t>
  </si>
  <si>
    <t>2-1/2" X  6-1/2" SS 304 W N</t>
  </si>
  <si>
    <t>675135479689</t>
  </si>
  <si>
    <t>301-100250</t>
  </si>
  <si>
    <t>2-1/2" X  7"     SS 304 W N</t>
  </si>
  <si>
    <t>675135479696</t>
  </si>
  <si>
    <t>301-100290</t>
  </si>
  <si>
    <t>2-1/2" X  8"     SS 304 W N</t>
  </si>
  <si>
    <t>675135479719</t>
  </si>
  <si>
    <t>301-100330</t>
  </si>
  <si>
    <t>2-1/2" X  9"     SS 304 W N</t>
  </si>
  <si>
    <t>675135479733</t>
  </si>
  <si>
    <t>301-100370</t>
  </si>
  <si>
    <t>2-1/2" X 10"     SS 304 W N</t>
  </si>
  <si>
    <t>675135479757</t>
  </si>
  <si>
    <t>301-100410</t>
  </si>
  <si>
    <t>2-1/2" X 11"     SS 304 W N</t>
  </si>
  <si>
    <t>675135479771</t>
  </si>
  <si>
    <t>301-100450</t>
  </si>
  <si>
    <t>2-1/2" X 12"     SS 304 W N</t>
  </si>
  <si>
    <t>675135479795</t>
  </si>
  <si>
    <t>301-110000</t>
  </si>
  <si>
    <t>3" X CLOSE   SS 304 W N</t>
  </si>
  <si>
    <t>675135479818</t>
  </si>
  <si>
    <t>301-110090</t>
  </si>
  <si>
    <t>3" X  3"     SS 304 W N</t>
  </si>
  <si>
    <t>675135479832</t>
  </si>
  <si>
    <t>301-110110</t>
  </si>
  <si>
    <t>3" X  3-1/2" SS 304 W N</t>
  </si>
  <si>
    <t>675135479856</t>
  </si>
  <si>
    <t>301-110130</t>
  </si>
  <si>
    <t>3" X  4"     SS 304 W N</t>
  </si>
  <si>
    <t>675135479870</t>
  </si>
  <si>
    <t>301-110150</t>
  </si>
  <si>
    <t>3" X  4-1/2" SS 304 W N</t>
  </si>
  <si>
    <t>675135479894</t>
  </si>
  <si>
    <t>301-110170</t>
  </si>
  <si>
    <t>3" X  5"     SS 304 W N</t>
  </si>
  <si>
    <t>675135479917</t>
  </si>
  <si>
    <t>301-110190</t>
  </si>
  <si>
    <t>3" X  5-1/2" SS 304 W N</t>
  </si>
  <si>
    <t>675135479931</t>
  </si>
  <si>
    <t>301-110210</t>
  </si>
  <si>
    <t>3" X  6"     SS 304 W N</t>
  </si>
  <si>
    <t>675135479955</t>
  </si>
  <si>
    <t>301-110230</t>
  </si>
  <si>
    <t>3" X  6-1/2" SS 304 W N</t>
  </si>
  <si>
    <t>675135479962</t>
  </si>
  <si>
    <t>301-110250</t>
  </si>
  <si>
    <t>3" X  7"     SS 304 W N</t>
  </si>
  <si>
    <t>675135479979</t>
  </si>
  <si>
    <t>301-110270</t>
  </si>
  <si>
    <t>3" X  7-1/2" SS 304 W N</t>
  </si>
  <si>
    <t>675135479986</t>
  </si>
  <si>
    <t>301-110290</t>
  </si>
  <si>
    <t>3" X  8"     SS 304 W N</t>
  </si>
  <si>
    <t>675135479993</t>
  </si>
  <si>
    <t>301-110310</t>
  </si>
  <si>
    <t>3" X  8-1/2" SS 304 W N</t>
  </si>
  <si>
    <t>675135480005</t>
  </si>
  <si>
    <t>301-110330</t>
  </si>
  <si>
    <t>3" X  9"     SS 304 W N</t>
  </si>
  <si>
    <t>675135480012</t>
  </si>
  <si>
    <t>301-110350</t>
  </si>
  <si>
    <t>3" X  9-1/2" SS 304 W N</t>
  </si>
  <si>
    <t>675135480029</t>
  </si>
  <si>
    <t>301-110370</t>
  </si>
  <si>
    <t>3" X 10"     SS 304 W N</t>
  </si>
  <si>
    <t>675135480036</t>
  </si>
  <si>
    <t>301-110390</t>
  </si>
  <si>
    <t>3" X 10-1/2" SS 304 W N</t>
  </si>
  <si>
    <t>675135480043</t>
  </si>
  <si>
    <t>301-110410</t>
  </si>
  <si>
    <t>3" X 11"     SS 304 W N</t>
  </si>
  <si>
    <t>675135480050</t>
  </si>
  <si>
    <t>301-110430</t>
  </si>
  <si>
    <t>3" X 11-1/2" SS 304 W N</t>
  </si>
  <si>
    <t>675135480067</t>
  </si>
  <si>
    <t>301-110450</t>
  </si>
  <si>
    <t>3" X 12"     SS 304 W N</t>
  </si>
  <si>
    <t>675135480074</t>
  </si>
  <si>
    <t>301-130000</t>
  </si>
  <si>
    <t>4" X CLOSE   SS 304 W N</t>
  </si>
  <si>
    <t>675135480098</t>
  </si>
  <si>
    <t>301-130110</t>
  </si>
  <si>
    <t>4" X  3-1/2" SS 304 W N</t>
  </si>
  <si>
    <t>675135480111</t>
  </si>
  <si>
    <t>301-130130</t>
  </si>
  <si>
    <t>4" X  4"     SS 304 W N</t>
  </si>
  <si>
    <t>675135480135</t>
  </si>
  <si>
    <t>301-130150</t>
  </si>
  <si>
    <t>4" X  4-1/2" SS 304 W N</t>
  </si>
  <si>
    <t>675135480159</t>
  </si>
  <si>
    <t>301-130170</t>
  </si>
  <si>
    <t>4" X  5"     SS 304 W N</t>
  </si>
  <si>
    <t>675135480173</t>
  </si>
  <si>
    <t>301-130190</t>
  </si>
  <si>
    <t>4" X  5-1/2" SS 304 W N</t>
  </si>
  <si>
    <t>675135480197</t>
  </si>
  <si>
    <t>301-130210</t>
  </si>
  <si>
    <t>4" X  6"     SS 304 W N</t>
  </si>
  <si>
    <t>675135480210</t>
  </si>
  <si>
    <t>301-130250</t>
  </si>
  <si>
    <t>4" X  7"     SS 304 W N</t>
  </si>
  <si>
    <t>675135480234</t>
  </si>
  <si>
    <t>301-130290</t>
  </si>
  <si>
    <t>4" X  8"     SS 304 W N</t>
  </si>
  <si>
    <t>675135480258</t>
  </si>
  <si>
    <t>301-130330</t>
  </si>
  <si>
    <t>4" X  9"     SS 304 W N</t>
  </si>
  <si>
    <t>675135480272</t>
  </si>
  <si>
    <t>301-130370</t>
  </si>
  <si>
    <t>4" X 10"     SS 304 W N</t>
  </si>
  <si>
    <t>675135480296</t>
  </si>
  <si>
    <t>301-130410</t>
  </si>
  <si>
    <t>4" X 11"     SS 304 W N</t>
  </si>
  <si>
    <t>675135480319</t>
  </si>
  <si>
    <t>301-130450</t>
  </si>
  <si>
    <t>4" X 12"     SS 304 W N</t>
  </si>
  <si>
    <t>675135480333</t>
  </si>
  <si>
    <t>301-150000</t>
  </si>
  <si>
    <t>6" X CLOSE   SS 304 W N</t>
  </si>
  <si>
    <t>334-010000</t>
  </si>
  <si>
    <t>1/8" X CLOSE   304 XHVY S N</t>
  </si>
  <si>
    <t>675135497393</t>
  </si>
  <si>
    <t>334</t>
  </si>
  <si>
    <t>334-010030</t>
  </si>
  <si>
    <t>1/8" X  1-1/2" 304 XHVY S N</t>
  </si>
  <si>
    <t>675135497416</t>
  </si>
  <si>
    <t>334-010050</t>
  </si>
  <si>
    <t>1/8" X  2"     304 XHVY S N</t>
  </si>
  <si>
    <t>675135497430</t>
  </si>
  <si>
    <t>334-010070</t>
  </si>
  <si>
    <t>1/8" X  2-1/2" 304 XHVY S N</t>
  </si>
  <si>
    <t>675135497454</t>
  </si>
  <si>
    <t>334-010090</t>
  </si>
  <si>
    <t>1/8" X  3"     304 XHVY S N</t>
  </si>
  <si>
    <t>675135497478</t>
  </si>
  <si>
    <t>334-010110</t>
  </si>
  <si>
    <t>1/8" X  3-1/2" 304 XHVY S N</t>
  </si>
  <si>
    <t>675135497492</t>
  </si>
  <si>
    <t>334-010130</t>
  </si>
  <si>
    <t>1/8" X  4"     304 XHVY S N</t>
  </si>
  <si>
    <t>675135497515</t>
  </si>
  <si>
    <t>334-010150</t>
  </si>
  <si>
    <t>1/8" X  4-1/2" 304 XHVY S N</t>
  </si>
  <si>
    <t>675135497539</t>
  </si>
  <si>
    <t>334-010170</t>
  </si>
  <si>
    <t>1/8" X  5"     304 XHVY S N</t>
  </si>
  <si>
    <t>675135497553</t>
  </si>
  <si>
    <t>334-010190</t>
  </si>
  <si>
    <t>1/8" X  5-1/2" 304 XHVY S N</t>
  </si>
  <si>
    <t>675135497577</t>
  </si>
  <si>
    <t>334-010210</t>
  </si>
  <si>
    <t>1/8" X  6"     304 XHVY S N</t>
  </si>
  <si>
    <t>675135497591</t>
  </si>
  <si>
    <t>334-020000</t>
  </si>
  <si>
    <t>1/4" X CLOSE   304 XHVY S N</t>
  </si>
  <si>
    <t>675135497737</t>
  </si>
  <si>
    <t>334-020030</t>
  </si>
  <si>
    <t>1/4" X  1-1/2" 304 XHVY S N</t>
  </si>
  <si>
    <t>675135497751</t>
  </si>
  <si>
    <t>334-020050</t>
  </si>
  <si>
    <t>1/4" X  2"     304 XHVY S N</t>
  </si>
  <si>
    <t>675135497775</t>
  </si>
  <si>
    <t>334-020070</t>
  </si>
  <si>
    <t>1/4" X  2-1/2" 304 XHVY S N</t>
  </si>
  <si>
    <t>675135497799</t>
  </si>
  <si>
    <t>334-020090</t>
  </si>
  <si>
    <t>1/4" X  3"     304 XHVY S N</t>
  </si>
  <si>
    <t>675135497812</t>
  </si>
  <si>
    <t>334-020110</t>
  </si>
  <si>
    <t>1/4" X  3-1/2" 304 XHVY S N</t>
  </si>
  <si>
    <t>675135497836</t>
  </si>
  <si>
    <t>334-020130</t>
  </si>
  <si>
    <t>1/4" X  4"     304 XHVY S N</t>
  </si>
  <si>
    <t>675135497850</t>
  </si>
  <si>
    <t>334-020150</t>
  </si>
  <si>
    <t>1/4" X  4-1/2" 304 XHVY S N</t>
  </si>
  <si>
    <t>675135497874</t>
  </si>
  <si>
    <t>334-020170</t>
  </si>
  <si>
    <t>1/4" X  5"     304 XHVY S N</t>
  </si>
  <si>
    <t>675135497898</t>
  </si>
  <si>
    <t>334-020190</t>
  </si>
  <si>
    <t>1/4" X  5-1/2" 304 XHVY S N</t>
  </si>
  <si>
    <t>675135497911</t>
  </si>
  <si>
    <t>334-020210</t>
  </si>
  <si>
    <t>1/4" X  6"     304 XHVY S N</t>
  </si>
  <si>
    <t>675135497935</t>
  </si>
  <si>
    <t>334-030000</t>
  </si>
  <si>
    <t>3/8" X CLOSE   304 XHVY S N</t>
  </si>
  <si>
    <t>675135498079</t>
  </si>
  <si>
    <t>334-030030</t>
  </si>
  <si>
    <t>3/8" X  1-1/2" 304 XHVY S N</t>
  </si>
  <si>
    <t>675135498093</t>
  </si>
  <si>
    <t>334-030050</t>
  </si>
  <si>
    <t>3/8" X  2"     304 XHVY S N</t>
  </si>
  <si>
    <t>675135498116</t>
  </si>
  <si>
    <t>334-030070</t>
  </si>
  <si>
    <t>3/8" X  2-1/2" 304 XHVY S N</t>
  </si>
  <si>
    <t>675135498130</t>
  </si>
  <si>
    <t>334-030090</t>
  </si>
  <si>
    <t>3/8" X  3"     304 XHVY S N</t>
  </si>
  <si>
    <t>675135498154</t>
  </si>
  <si>
    <t>334-030110</t>
  </si>
  <si>
    <t>3/8" X  3-1/2" 304 XHVY S N</t>
  </si>
  <si>
    <t>675135498178</t>
  </si>
  <si>
    <t>334-030130</t>
  </si>
  <si>
    <t>3/8" X  4"     304 XHVY S N</t>
  </si>
  <si>
    <t>675135498192</t>
  </si>
  <si>
    <t>334-030150</t>
  </si>
  <si>
    <t>3/8" X  4-1/2" 304 XHVY S N</t>
  </si>
  <si>
    <t>675135498215</t>
  </si>
  <si>
    <t>334-030170</t>
  </si>
  <si>
    <t>3/8" X  5"     304 XHVY S N</t>
  </si>
  <si>
    <t>675135498239</t>
  </si>
  <si>
    <t>334-030190</t>
  </si>
  <si>
    <t>3/8" X  5-1/2" 304 XHVY S N</t>
  </si>
  <si>
    <t>675135498253</t>
  </si>
  <si>
    <t>334-030210</t>
  </si>
  <si>
    <t>3/8" X  6"     304 XHVY S N</t>
  </si>
  <si>
    <t>675135498277</t>
  </si>
  <si>
    <t>334-040000</t>
  </si>
  <si>
    <t>1/2" X CLOSE   304 XHVY S N</t>
  </si>
  <si>
    <t>675135498413</t>
  </si>
  <si>
    <t>334-040030</t>
  </si>
  <si>
    <t>1/2" X  1-1/2" 304 XHVY S N</t>
  </si>
  <si>
    <t>675135498437</t>
  </si>
  <si>
    <t>334-040050</t>
  </si>
  <si>
    <t>1/2" X  2"     304 XHVY S N</t>
  </si>
  <si>
    <t>675135498451</t>
  </si>
  <si>
    <t>334-040070</t>
  </si>
  <si>
    <t>1/2" X  2-1/2" 304 XHVY S N</t>
  </si>
  <si>
    <t>675135498475</t>
  </si>
  <si>
    <t>334-040090</t>
  </si>
  <si>
    <t>1/2" X  3"     304 XHVY S N</t>
  </si>
  <si>
    <t>675135498499</t>
  </si>
  <si>
    <t>334-040110</t>
  </si>
  <si>
    <t>1/2" X  3-1/2" 304 XHVY S N</t>
  </si>
  <si>
    <t>675135498512</t>
  </si>
  <si>
    <t>334-040130</t>
  </si>
  <si>
    <t>1/2" X  4"     304 XHVY S N</t>
  </si>
  <si>
    <t>675135498536</t>
  </si>
  <si>
    <t>334-040150</t>
  </si>
  <si>
    <t>1/2" X  4-1/2" 304 XHVY S N</t>
  </si>
  <si>
    <t>675135498550</t>
  </si>
  <si>
    <t>334-040170</t>
  </si>
  <si>
    <t>1/2" X  5"     304 XHVY S N</t>
  </si>
  <si>
    <t>675135498574</t>
  </si>
  <si>
    <t>334-040190</t>
  </si>
  <si>
    <t>1/2" X  5-1/2" 304 XHVY S N</t>
  </si>
  <si>
    <t>675135498598</t>
  </si>
  <si>
    <t>334-040210</t>
  </si>
  <si>
    <t>1/2" X  6"     304 XHVY S N</t>
  </si>
  <si>
    <t>675135498611</t>
  </si>
  <si>
    <t>334-040290</t>
  </si>
  <si>
    <t>1/2" X  8"     304 XHVY S N</t>
  </si>
  <si>
    <t>675135021109</t>
  </si>
  <si>
    <t>334-050000</t>
  </si>
  <si>
    <t>3/4" X CLOSE   304 XHVY S N</t>
  </si>
  <si>
    <t>675135498758</t>
  </si>
  <si>
    <t>334-050030</t>
  </si>
  <si>
    <t>3/4" X  1-1/2" 304 XHVY S N</t>
  </si>
  <si>
    <t>675135498772</t>
  </si>
  <si>
    <t>334-050050</t>
  </si>
  <si>
    <t>3/4" X  2"     304 XHVY S N</t>
  </si>
  <si>
    <t>675135498796</t>
  </si>
  <si>
    <t>334-050070</t>
  </si>
  <si>
    <t>3/4" X  2-1/2" 304 XHVY S N</t>
  </si>
  <si>
    <t>675135498819</t>
  </si>
  <si>
    <t>334-050090</t>
  </si>
  <si>
    <t>3/4" X  3"     304 XHVY S N</t>
  </si>
  <si>
    <t>675135498833</t>
  </si>
  <si>
    <t>334-050110</t>
  </si>
  <si>
    <t>3/4" X  3-1/2" 304 XHVY S N</t>
  </si>
  <si>
    <t>675135498857</t>
  </si>
  <si>
    <t>334-050130</t>
  </si>
  <si>
    <t>3/4" X  4"     304 XHVY S N</t>
  </si>
  <si>
    <t>675135498871</t>
  </si>
  <si>
    <t>334-050150</t>
  </si>
  <si>
    <t>3/4" X  4-1/2" 304 XHVY S N</t>
  </si>
  <si>
    <t>675135498895</t>
  </si>
  <si>
    <t>334-050170</t>
  </si>
  <si>
    <t>3/4" X  5"     304 XHVY S N</t>
  </si>
  <si>
    <t>675135498918</t>
  </si>
  <si>
    <t>334-050190</t>
  </si>
  <si>
    <t>3/4" X  5-1/2" 304 XHVY S N</t>
  </si>
  <si>
    <t>675135498932</t>
  </si>
  <si>
    <t>334-050210</t>
  </si>
  <si>
    <t>3/4" X  6"     304 XHVY S N</t>
  </si>
  <si>
    <t>675135498956</t>
  </si>
  <si>
    <t>334-060000</t>
  </si>
  <si>
    <t>1" X CLOSE   304 XHVY S N</t>
  </si>
  <si>
    <t>675135499090</t>
  </si>
  <si>
    <t>334-060050</t>
  </si>
  <si>
    <t>1" X  2"     304 XHVY S N</t>
  </si>
  <si>
    <t>675135499113</t>
  </si>
  <si>
    <t>334-060070</t>
  </si>
  <si>
    <t>1" X  2-1/2" 304 XHVY S N</t>
  </si>
  <si>
    <t>675135499137</t>
  </si>
  <si>
    <t>334-060090</t>
  </si>
  <si>
    <t>1" X  3"     304 XHVY S N</t>
  </si>
  <si>
    <t>675135499151</t>
  </si>
  <si>
    <t>334-060110</t>
  </si>
  <si>
    <t>1" X  3-1/2" 304 XHVY S N</t>
  </si>
  <si>
    <t>675135499175</t>
  </si>
  <si>
    <t>334-060130</t>
  </si>
  <si>
    <t>1" X  4"     304 XHVY S N</t>
  </si>
  <si>
    <t>675135499199</t>
  </si>
  <si>
    <t>334-060150</t>
  </si>
  <si>
    <t>1" X  4-1/2" 304 XHVY S N</t>
  </si>
  <si>
    <t>675135499212</t>
  </si>
  <si>
    <t>334-060170</t>
  </si>
  <si>
    <t>1" X  5"     304 XHVY S N</t>
  </si>
  <si>
    <t>675135499236</t>
  </si>
  <si>
    <t>334-060190</t>
  </si>
  <si>
    <t>1" X  5-1/2" 304 XHVY S N</t>
  </si>
  <si>
    <t>675135499250</t>
  </si>
  <si>
    <t>334-060210</t>
  </si>
  <si>
    <t>1" X  6"     304 XHVY S N</t>
  </si>
  <si>
    <t>675135499274</t>
  </si>
  <si>
    <t>334-070000</t>
  </si>
  <si>
    <t>1-1/4" X CLOSE   304 XHVY S N</t>
  </si>
  <si>
    <t>675135499410</t>
  </si>
  <si>
    <t>334-070050</t>
  </si>
  <si>
    <t>1-1/4" X  2"     304 XHVY S N</t>
  </si>
  <si>
    <t>675135499434</t>
  </si>
  <si>
    <t>334-070070</t>
  </si>
  <si>
    <t>1-1/4" X  2-1/2" 304 XHVY S N</t>
  </si>
  <si>
    <t>675135499458</t>
  </si>
  <si>
    <t>334-070090</t>
  </si>
  <si>
    <t>1-1/4" X  3"     304 XHVY S N</t>
  </si>
  <si>
    <t>675135499472</t>
  </si>
  <si>
    <t>334-070110</t>
  </si>
  <si>
    <t>1-1/4" X  3-1/2" 304 XHVY S N</t>
  </si>
  <si>
    <t>675135499496</t>
  </si>
  <si>
    <t>334-070130</t>
  </si>
  <si>
    <t>1-1/4" X  4"     304 XHVY S N</t>
  </si>
  <si>
    <t>675135499519</t>
  </si>
  <si>
    <t>334-070150</t>
  </si>
  <si>
    <t>1-1/4" X  4-1/2" 304 XHVY S N</t>
  </si>
  <si>
    <t>675135499533</t>
  </si>
  <si>
    <t>334-070170</t>
  </si>
  <si>
    <t>1-1/4" X  5"     304 XHVY S N</t>
  </si>
  <si>
    <t>675135499557</t>
  </si>
  <si>
    <t>334-070190</t>
  </si>
  <si>
    <t>1-1/4" X  5-1/2" 304 XHVY S N</t>
  </si>
  <si>
    <t>675135499571</t>
  </si>
  <si>
    <t>334-070210</t>
  </si>
  <si>
    <t>1-1/4" X  6"     304 XHVY S N</t>
  </si>
  <si>
    <t>675135499595</t>
  </si>
  <si>
    <t>334-080000</t>
  </si>
  <si>
    <t>1-1/2" X CLOSE   304 XHVY S N</t>
  </si>
  <si>
    <t>675135499731</t>
  </si>
  <si>
    <t>334-080050</t>
  </si>
  <si>
    <t>1-1/2" X  2"     304 XHVY S N</t>
  </si>
  <si>
    <t>675135499755</t>
  </si>
  <si>
    <t>334-080070</t>
  </si>
  <si>
    <t>1-1/2" X  2-1/2" 304 XHVY S N</t>
  </si>
  <si>
    <t>675135499779</t>
  </si>
  <si>
    <t>334-080090</t>
  </si>
  <si>
    <t>1-1/2" X  3"     304 XHVY S N</t>
  </si>
  <si>
    <t>675135499793</t>
  </si>
  <si>
    <t>334-080110</t>
  </si>
  <si>
    <t>1-1/2" X  3-1/2" 304 XHVY S N</t>
  </si>
  <si>
    <t>675135499816</t>
  </si>
  <si>
    <t>334-080130</t>
  </si>
  <si>
    <t>1-1/2" X  4"     304 XHVY S N</t>
  </si>
  <si>
    <t>675135499830</t>
  </si>
  <si>
    <t>334-080150</t>
  </si>
  <si>
    <t>1-1/2" X  4-1/2" 304 XHVY S N</t>
  </si>
  <si>
    <t>675135499854</t>
  </si>
  <si>
    <t>334-080170</t>
  </si>
  <si>
    <t>1-1/2" X  5"     304 XHVY S N</t>
  </si>
  <si>
    <t>675135499878</t>
  </si>
  <si>
    <t>334-080190</t>
  </si>
  <si>
    <t>1-1/2" X  5-1/2" 304 XHVY S N</t>
  </si>
  <si>
    <t>675135499892</t>
  </si>
  <si>
    <t>334-080210</t>
  </si>
  <si>
    <t>1-1/2" X  6"     304 XHVY S N</t>
  </si>
  <si>
    <t>675135499915</t>
  </si>
  <si>
    <t>334-090000</t>
  </si>
  <si>
    <t>2" X CLOSE   304 XHVY S N</t>
  </si>
  <si>
    <t>675135500055</t>
  </si>
  <si>
    <t>334-090070</t>
  </si>
  <si>
    <t>2" X  2-1/2" 304 XHVY S N</t>
  </si>
  <si>
    <t>675135500079</t>
  </si>
  <si>
    <t>334-090090</t>
  </si>
  <si>
    <t>2" X  3"     304 XHVY S N</t>
  </si>
  <si>
    <t>675135500093</t>
  </si>
  <si>
    <t>334-090110</t>
  </si>
  <si>
    <t>2" X  3-1/2" 304 XHVY S N</t>
  </si>
  <si>
    <t>675135500116</t>
  </si>
  <si>
    <t>334-090130</t>
  </si>
  <si>
    <t>2" X  4"     304 XHVY S N</t>
  </si>
  <si>
    <t>675135500130</t>
  </si>
  <si>
    <t>334-090150</t>
  </si>
  <si>
    <t>2" X  4-1/2" 304 XHVY S N</t>
  </si>
  <si>
    <t>675135500154</t>
  </si>
  <si>
    <t>334-090170</t>
  </si>
  <si>
    <t>2" X  5"     304 XHVY S N</t>
  </si>
  <si>
    <t>675135500178</t>
  </si>
  <si>
    <t>334-090190</t>
  </si>
  <si>
    <t>2" X  5-1/2" 304 XHVY S N</t>
  </si>
  <si>
    <t>675135500192</t>
  </si>
  <si>
    <t>334-090210</t>
  </si>
  <si>
    <t>2" X  6"     304 XHVY S N</t>
  </si>
  <si>
    <t>675135500215</t>
  </si>
  <si>
    <t>334-090450</t>
  </si>
  <si>
    <t>2" X 12"     304 XHVY S N</t>
  </si>
  <si>
    <t>675135021116</t>
  </si>
  <si>
    <t>334-100150</t>
  </si>
  <si>
    <t>2-1/2" X  4-1/2" 304 XHVY S N</t>
  </si>
  <si>
    <t>675135500437</t>
  </si>
  <si>
    <t>334-100210</t>
  </si>
  <si>
    <t>2-1/2" X  6"     304 XHVY S N</t>
  </si>
  <si>
    <t>675135500499</t>
  </si>
  <si>
    <t>334-110000</t>
  </si>
  <si>
    <t>3" X CLOSE   304 XHVY S N</t>
  </si>
  <si>
    <t>675135500635</t>
  </si>
  <si>
    <t>334-110090</t>
  </si>
  <si>
    <t>3" X  3"     304 XHVY S N</t>
  </si>
  <si>
    <t>675135500659</t>
  </si>
  <si>
    <t>334-110130</t>
  </si>
  <si>
    <t>3" X  4"     304 XHVY S N</t>
  </si>
  <si>
    <t>675135500697</t>
  </si>
  <si>
    <t>334-110150</t>
  </si>
  <si>
    <t>3" X  4-1/2" 304 XHVY S N</t>
  </si>
  <si>
    <t>675135500710</t>
  </si>
  <si>
    <t>334-110210</t>
  </si>
  <si>
    <t>3" X  6"     304 XHVY S N</t>
  </si>
  <si>
    <t>675135500772</t>
  </si>
  <si>
    <t>334-130150</t>
  </si>
  <si>
    <t>4" X  4-1/2" 304 XHVY S N</t>
  </si>
  <si>
    <t>675135500970</t>
  </si>
  <si>
    <t>TYPE 304 ON FIRST TAB</t>
  </si>
  <si>
    <t>401-010000</t>
  </si>
  <si>
    <t>1/8" X CLOSE   SS 316 W N</t>
  </si>
  <si>
    <t>675135480357</t>
  </si>
  <si>
    <t>401</t>
  </si>
  <si>
    <t>401-010030</t>
  </si>
  <si>
    <t>1/8" X  1-1/2" SS 316 W N</t>
  </si>
  <si>
    <t>675135480371</t>
  </si>
  <si>
    <t>401-010050</t>
  </si>
  <si>
    <t>1/8" X  2"     SS 316 W N</t>
  </si>
  <si>
    <t>675135480395</t>
  </si>
  <si>
    <t>401-010070</t>
  </si>
  <si>
    <t>1/8" X  2-1/2" SS 316 W N</t>
  </si>
  <si>
    <t>675135480418</t>
  </si>
  <si>
    <t>401-010090</t>
  </si>
  <si>
    <t>1/8" X  3"     SS 316 W N</t>
  </si>
  <si>
    <t>675135480432</t>
  </si>
  <si>
    <t>401-010110</t>
  </si>
  <si>
    <t>1/8" X  3-1/2" SS 316 W N</t>
  </si>
  <si>
    <t>675135480456</t>
  </si>
  <si>
    <t>401-010130</t>
  </si>
  <si>
    <t>1/8" X  4"     SS 316 W N</t>
  </si>
  <si>
    <t>675135480470</t>
  </si>
  <si>
    <t>401-010150</t>
  </si>
  <si>
    <t>1/8" X  4-1/2" SS 316 W N</t>
  </si>
  <si>
    <t>675135480494</t>
  </si>
  <si>
    <t>401-010170</t>
  </si>
  <si>
    <t>1/8" X  5"     SS 316 W N</t>
  </si>
  <si>
    <t>675135480517</t>
  </si>
  <si>
    <t>401-010190</t>
  </si>
  <si>
    <t>1/8" X  5-1/2" SS 316 W N</t>
  </si>
  <si>
    <t>675135480531</t>
  </si>
  <si>
    <t>401-010210</t>
  </si>
  <si>
    <t>1/8" X  6"     SS 316 W N</t>
  </si>
  <si>
    <t>675135480555</t>
  </si>
  <si>
    <t>401-010290</t>
  </si>
  <si>
    <t>1/8" X  8"     SS 316 W N</t>
  </si>
  <si>
    <t>675135480593</t>
  </si>
  <si>
    <t>401-010370</t>
  </si>
  <si>
    <t>1/8" X 10"     SS 316 W N</t>
  </si>
  <si>
    <t>675135480630</t>
  </si>
  <si>
    <t>401-010430</t>
  </si>
  <si>
    <t>1/8" X 11-1/2"   SS 316 W N</t>
  </si>
  <si>
    <t>675135023134</t>
  </si>
  <si>
    <t>401-010450</t>
  </si>
  <si>
    <t>1/8" X 12"     SS 316 W N</t>
  </si>
  <si>
    <t>675135480678</t>
  </si>
  <si>
    <t>401-020000</t>
  </si>
  <si>
    <t>1/4" X CLOSE   SS 316 W N</t>
  </si>
  <si>
    <t>675135480692</t>
  </si>
  <si>
    <t>401-020030</t>
  </si>
  <si>
    <t>1/4" X  1-1/2" SS 316 W N</t>
  </si>
  <si>
    <t>675135480715</t>
  </si>
  <si>
    <t>401-020050</t>
  </si>
  <si>
    <t>1/4" X  2"     SS 316 W N</t>
  </si>
  <si>
    <t>675135480739</t>
  </si>
  <si>
    <t>401-020070</t>
  </si>
  <si>
    <t>1/4" X  2-1/2" SS 316 W N</t>
  </si>
  <si>
    <t>675135480753</t>
  </si>
  <si>
    <t>401-020090</t>
  </si>
  <si>
    <t>1/4" X  3"     SS 316 W N</t>
  </si>
  <si>
    <t>675135480777</t>
  </si>
  <si>
    <t>401-020110</t>
  </si>
  <si>
    <t>1/4" X  3-1/2" SS 316 W N</t>
  </si>
  <si>
    <t>675135480791</t>
  </si>
  <si>
    <t>401-020130</t>
  </si>
  <si>
    <t>1/4" X  4"     SS 316 W N</t>
  </si>
  <si>
    <t>675135480814</t>
  </si>
  <si>
    <t>401-020150</t>
  </si>
  <si>
    <t>1/4" X  4-1/2" SS 316 W N</t>
  </si>
  <si>
    <t>675135480838</t>
  </si>
  <si>
    <t>401-020170</t>
  </si>
  <si>
    <t>1/4" X  5"     SS 316 W N</t>
  </si>
  <si>
    <t>675135480852</t>
  </si>
  <si>
    <t>401-020190</t>
  </si>
  <si>
    <t>1/4" X  5-1/2" SS 316 W N</t>
  </si>
  <si>
    <t>675135480876</t>
  </si>
  <si>
    <t>401-020210</t>
  </si>
  <si>
    <t>1/4" X  6"     SS 316 W N</t>
  </si>
  <si>
    <t>675135480890</t>
  </si>
  <si>
    <t>401-020290</t>
  </si>
  <si>
    <t>1/4" X  8"     SS 316 W N</t>
  </si>
  <si>
    <t>675135480937</t>
  </si>
  <si>
    <t>401-020370</t>
  </si>
  <si>
    <t>1/4" X 10"     SS 316 W N</t>
  </si>
  <si>
    <t>675135480975</t>
  </si>
  <si>
    <t>401-020450</t>
  </si>
  <si>
    <t>1/4" X 12"     SS 316 W N</t>
  </si>
  <si>
    <t>675135481019</t>
  </si>
  <si>
    <t>401-030000</t>
  </si>
  <si>
    <t>3/8" X CLOSE   SS 316 W N</t>
  </si>
  <si>
    <t>675135481033</t>
  </si>
  <si>
    <t>401-030030</t>
  </si>
  <si>
    <t>3/8" X  1-1/2" SS 316 W N</t>
  </si>
  <si>
    <t>675135481057</t>
  </si>
  <si>
    <t>401-030050</t>
  </si>
  <si>
    <t>3/8" X  2"     SS 316 W N</t>
  </si>
  <si>
    <t>675135481071</t>
  </si>
  <si>
    <t>401-030070</t>
  </si>
  <si>
    <t>3/8" X  2-1/2" SS 316 W N</t>
  </si>
  <si>
    <t>675135481095</t>
  </si>
  <si>
    <t>401-030090</t>
  </si>
  <si>
    <t>3/8" X  3"     SS 316 W N</t>
  </si>
  <si>
    <t>675135481118</t>
  </si>
  <si>
    <t>401-030110</t>
  </si>
  <si>
    <t>3/8" X  3-1/2" SS 316 W N</t>
  </si>
  <si>
    <t>675135481132</t>
  </si>
  <si>
    <t>401-030130</t>
  </si>
  <si>
    <t>3/8" X  4"     SS 316 W N</t>
  </si>
  <si>
    <t>675135481156</t>
  </si>
  <si>
    <t>401-030150</t>
  </si>
  <si>
    <t>3/8" X  4-1/2" SS 316 W N</t>
  </si>
  <si>
    <t>675135481170</t>
  </si>
  <si>
    <t>401-030170</t>
  </si>
  <si>
    <t>3/8" X  5"     SS 316 W N</t>
  </si>
  <si>
    <t>675135481194</t>
  </si>
  <si>
    <t>401-030190</t>
  </si>
  <si>
    <t>3/8" X  5-1/2" SS 316 W N</t>
  </si>
  <si>
    <t>675135481217</t>
  </si>
  <si>
    <t>401-030210</t>
  </si>
  <si>
    <t>3/8" X  6"     SS 316 W N</t>
  </si>
  <si>
    <t>675135481231</t>
  </si>
  <si>
    <t>401-030290</t>
  </si>
  <si>
    <t>3/8" X  8"     SS 316 W N</t>
  </si>
  <si>
    <t>675135481279</t>
  </si>
  <si>
    <t>401-030370</t>
  </si>
  <si>
    <t>3/8" X 10"     SS 316 W N</t>
  </si>
  <si>
    <t>675135481316</t>
  </si>
  <si>
    <t>401-030410</t>
  </si>
  <si>
    <t>3/8" X 11"     SS 316 W N</t>
  </si>
  <si>
    <t>675135023141</t>
  </si>
  <si>
    <t>401-030450</t>
  </si>
  <si>
    <t>3/8" X 12"     SS 316 W N</t>
  </si>
  <si>
    <t>675135481354</t>
  </si>
  <si>
    <t>401-040000</t>
  </si>
  <si>
    <t>1/2" X CLOSE   SS 316 W N</t>
  </si>
  <si>
    <t>675135481378</t>
  </si>
  <si>
    <t>401-040030</t>
  </si>
  <si>
    <t>1/2" X  1-1/2" SS 316 W N</t>
  </si>
  <si>
    <t>675135481392</t>
  </si>
  <si>
    <t>401-040050</t>
  </si>
  <si>
    <t>1/2" X  2"     SS 316 W N</t>
  </si>
  <si>
    <t>675135481415</t>
  </si>
  <si>
    <t>401-040070</t>
  </si>
  <si>
    <t>1/2" X  2-1/2" SS 316 W N</t>
  </si>
  <si>
    <t>675135481439</t>
  </si>
  <si>
    <t>401-040090</t>
  </si>
  <si>
    <t>1/2" X  3"     SS 316 W N</t>
  </si>
  <si>
    <t>675135481453</t>
  </si>
  <si>
    <t>401-040110</t>
  </si>
  <si>
    <t>1/2" X  3-1/2" SS 316 W N</t>
  </si>
  <si>
    <t>675135481477</t>
  </si>
  <si>
    <t>401-040130</t>
  </si>
  <si>
    <t>1/2" X  4"     SS 316 W N</t>
  </si>
  <si>
    <t>675135481491</t>
  </si>
  <si>
    <t>401-040150</t>
  </si>
  <si>
    <t>1/2" X  4-1/2" SS 316 W N</t>
  </si>
  <si>
    <t>675135481514</t>
  </si>
  <si>
    <t>401-040170</t>
  </si>
  <si>
    <t>1/2" X  5"     SS 316 W N</t>
  </si>
  <si>
    <t>675135481538</t>
  </si>
  <si>
    <t>401-040190</t>
  </si>
  <si>
    <t>1/2" X  5-1/2" SS 316 W N</t>
  </si>
  <si>
    <t>675135481552</t>
  </si>
  <si>
    <t>401-040210</t>
  </si>
  <si>
    <t>1/2" X  6"     SS 316 W N</t>
  </si>
  <si>
    <t>675135481576</t>
  </si>
  <si>
    <t>401-040250</t>
  </si>
  <si>
    <t>1/2" X  7"     SS 316 W N</t>
  </si>
  <si>
    <t>401-040290</t>
  </si>
  <si>
    <t>1/2" X  8"     SS 316 W N</t>
  </si>
  <si>
    <t>675135481613</t>
  </si>
  <si>
    <t>401-040370</t>
  </si>
  <si>
    <t>1/2" X 10"     SS 316 W N</t>
  </si>
  <si>
    <t>675135481651</t>
  </si>
  <si>
    <t>401-040450</t>
  </si>
  <si>
    <t>1/2" X 12"     SS 316 W N</t>
  </si>
  <si>
    <t>675135481699</t>
  </si>
  <si>
    <t>401-050000</t>
  </si>
  <si>
    <t>3/4" X CLOSE   SS 316 W N</t>
  </si>
  <si>
    <t>675135481712</t>
  </si>
  <si>
    <t>401-050030</t>
  </si>
  <si>
    <t>3/4" X  1-1/2" SS 316 W N</t>
  </si>
  <si>
    <t>675135481736</t>
  </si>
  <si>
    <t>401-050050</t>
  </si>
  <si>
    <t>3/4" X  2"     SS 316 W N</t>
  </si>
  <si>
    <t>675135481750</t>
  </si>
  <si>
    <t>401-050070</t>
  </si>
  <si>
    <t>3/4" X  2-1/2" SS 316 W N</t>
  </si>
  <si>
    <t>675135481774</t>
  </si>
  <si>
    <t>401-050090</t>
  </si>
  <si>
    <t>3/4" X  3"     SS 316 W N</t>
  </si>
  <si>
    <t>675135481798</t>
  </si>
  <si>
    <t>401-050110</t>
  </si>
  <si>
    <t>3/4" X  3-1/2" SS 316 W N</t>
  </si>
  <si>
    <t>675135481811</t>
  </si>
  <si>
    <t>401-050130</t>
  </si>
  <si>
    <t>3/4" X  4"     SS 316 W N</t>
  </si>
  <si>
    <t>675135481835</t>
  </si>
  <si>
    <t>401-050150</t>
  </si>
  <si>
    <t>3/4" X  4-1/2" SS 316 W N</t>
  </si>
  <si>
    <t>675135481859</t>
  </si>
  <si>
    <t>401-050170</t>
  </si>
  <si>
    <t>3/4" X  5"     SS 316 W N</t>
  </si>
  <si>
    <t>675135481873</t>
  </si>
  <si>
    <t>401-050190</t>
  </si>
  <si>
    <t>3/4" X  5-1/2" SS 316 W N</t>
  </si>
  <si>
    <t>675135481897</t>
  </si>
  <si>
    <t>401-050210</t>
  </si>
  <si>
    <t>3/4" X  6"     SS 316 W N</t>
  </si>
  <si>
    <t>675135482016</t>
  </si>
  <si>
    <t>401-050250</t>
  </si>
  <si>
    <t>3/4" X  7"     SS 316 W N</t>
  </si>
  <si>
    <t>675135023158</t>
  </si>
  <si>
    <t>401-050290</t>
  </si>
  <si>
    <t>3/4" X  8"     SS 316 W N</t>
  </si>
  <si>
    <t>675135482054</t>
  </si>
  <si>
    <t>401-050330</t>
  </si>
  <si>
    <t>3/4" X  9"     SS 316 W N</t>
  </si>
  <si>
    <t>401-050370</t>
  </si>
  <si>
    <t>3/4" X 10"     SS 316 W N</t>
  </si>
  <si>
    <t>675135482092</t>
  </si>
  <si>
    <t>401-050450</t>
  </si>
  <si>
    <t>3/4" X 12"     SS 316 W N</t>
  </si>
  <si>
    <t>675135482139</t>
  </si>
  <si>
    <t>401-060000</t>
  </si>
  <si>
    <t>1" X CLOSE   SS 316 W N</t>
  </si>
  <si>
    <t>675135482153</t>
  </si>
  <si>
    <t>401-060050</t>
  </si>
  <si>
    <t>1" X  2"     SS 316 W N</t>
  </si>
  <si>
    <t>675135482177</t>
  </si>
  <si>
    <t>401-060070</t>
  </si>
  <si>
    <t>1" X  2-1/2" SS 316 W N</t>
  </si>
  <si>
    <t>675135482191</t>
  </si>
  <si>
    <t>401-060090</t>
  </si>
  <si>
    <t>1" X  3"     SS 316 W N</t>
  </si>
  <si>
    <t>675135482214</t>
  </si>
  <si>
    <t>401-060110</t>
  </si>
  <si>
    <t>1" X  3-1/2" SS 316 W N</t>
  </si>
  <si>
    <t>675135482238</t>
  </si>
  <si>
    <t>401-060130</t>
  </si>
  <si>
    <t>1" X  4"     SS 316 W N</t>
  </si>
  <si>
    <t>675135482252</t>
  </si>
  <si>
    <t>401-060150</t>
  </si>
  <si>
    <t>1" X  4-1/2" SS 316 W N</t>
  </si>
  <si>
    <t>675135482276</t>
  </si>
  <si>
    <t>401-060170</t>
  </si>
  <si>
    <t>1" X  5"     SS 316 W N</t>
  </si>
  <si>
    <t>675135482290</t>
  </si>
  <si>
    <t>401-060190</t>
  </si>
  <si>
    <t>1" X  5-1/2" SS 316 W N</t>
  </si>
  <si>
    <t>675135482313</t>
  </si>
  <si>
    <t>401-060210</t>
  </si>
  <si>
    <t>1" X  6"     SS 316 W N</t>
  </si>
  <si>
    <t>675135482337</t>
  </si>
  <si>
    <t>401-060230</t>
  </si>
  <si>
    <t>1" X 6-1/2"    SS 316 W N</t>
  </si>
  <si>
    <t>675135023165</t>
  </si>
  <si>
    <t>401-060250</t>
  </si>
  <si>
    <t>1" X  7"     SS 316 W N</t>
  </si>
  <si>
    <t>675135023172</t>
  </si>
  <si>
    <t>401-060290</t>
  </si>
  <si>
    <t>1" X  8"     SS 316 W N</t>
  </si>
  <si>
    <t>675135482375</t>
  </si>
  <si>
    <t>401-060370</t>
  </si>
  <si>
    <t>1" X 10"     SS 316 W N</t>
  </si>
  <si>
    <t>675135023189</t>
  </si>
  <si>
    <t>401-060410</t>
  </si>
  <si>
    <t>1" X 11"     SS 316 W N</t>
  </si>
  <si>
    <t>401-060450</t>
  </si>
  <si>
    <t>1" X 12"     SS 316 W N</t>
  </si>
  <si>
    <t>675135482450</t>
  </si>
  <si>
    <t>401-070000</t>
  </si>
  <si>
    <t>1-1/4" X CLOSE   SS 316 W N</t>
  </si>
  <si>
    <t>675135482474</t>
  </si>
  <si>
    <t>401-070050</t>
  </si>
  <si>
    <t>1-1/4" X  2"     SS 316 W N</t>
  </si>
  <si>
    <t>675135482498</t>
  </si>
  <si>
    <t>401-070070</t>
  </si>
  <si>
    <t>1-1/4" X  2-1/2" SS 316 W N</t>
  </si>
  <si>
    <t>675135482511</t>
  </si>
  <si>
    <t>401-070090</t>
  </si>
  <si>
    <t>1-1/4" X  3"     SS 316 W N</t>
  </si>
  <si>
    <t>675135482535</t>
  </si>
  <si>
    <t>401-070110</t>
  </si>
  <si>
    <t>1-1/4" X  3-1/2" SS 316 W N</t>
  </si>
  <si>
    <t>675135482559</t>
  </si>
  <si>
    <t>401-070130</t>
  </si>
  <si>
    <t>1-1/4" X  4"     SS 316 W N</t>
  </si>
  <si>
    <t>675135482573</t>
  </si>
  <si>
    <t>401-070150</t>
  </si>
  <si>
    <t>1-1/4" X  4-1/2" SS 316 W N</t>
  </si>
  <si>
    <t>675135482597</t>
  </si>
  <si>
    <t>401-070170</t>
  </si>
  <si>
    <t>1-1/4" X  5"     SS 316 W N</t>
  </si>
  <si>
    <t>675135482610</t>
  </si>
  <si>
    <t>401-070190</t>
  </si>
  <si>
    <t>1-1/4" X  5-1/2" SS 316 W N</t>
  </si>
  <si>
    <t>675135482634</t>
  </si>
  <si>
    <t>401-070210</t>
  </si>
  <si>
    <t>1-1/4" X  6"     SS 316 W N</t>
  </si>
  <si>
    <t>675135482658</t>
  </si>
  <si>
    <t>401-070250</t>
  </si>
  <si>
    <t>1-1/4" X  7"     SS 316 W N</t>
  </si>
  <si>
    <t>401-070290</t>
  </si>
  <si>
    <t>1-1/4" X  8"     SS 316 W N</t>
  </si>
  <si>
    <t>675135482696</t>
  </si>
  <si>
    <t>401-070330</t>
  </si>
  <si>
    <t>1-1/4" X  9"     SS 316 W N</t>
  </si>
  <si>
    <t>401-070370</t>
  </si>
  <si>
    <t>1-1/4" X 10"     SS 316 W N</t>
  </si>
  <si>
    <t>675135482733</t>
  </si>
  <si>
    <t>401-070450</t>
  </si>
  <si>
    <t>1-1/4" X 12"     SS 316 W N</t>
  </si>
  <si>
    <t>675135482771</t>
  </si>
  <si>
    <t>401-080000</t>
  </si>
  <si>
    <t>1-1/2" X CLOSE   SS 316 W N</t>
  </si>
  <si>
    <t>675135482795</t>
  </si>
  <si>
    <t>401-080050</t>
  </si>
  <si>
    <t>1-1/2" X  2"     SS 316 W N</t>
  </si>
  <si>
    <t>675135482818</t>
  </si>
  <si>
    <t>401-080070</t>
  </si>
  <si>
    <t>1-1/2" X  2-1/2" SS 316 W N</t>
  </si>
  <si>
    <t>675135482832</t>
  </si>
  <si>
    <t>401-080090</t>
  </si>
  <si>
    <t>1-1/2" X  3"     SS 316 W N</t>
  </si>
  <si>
    <t>675135482856</t>
  </si>
  <si>
    <t>401-080110</t>
  </si>
  <si>
    <t>1-1/2" X  3-1/2" SS 316 W N</t>
  </si>
  <si>
    <t>675135482870</t>
  </si>
  <si>
    <t>401-080130</t>
  </si>
  <si>
    <t>1-1/2" X  4"     SS 316 W N</t>
  </si>
  <si>
    <t>675135482894</t>
  </si>
  <si>
    <t>401-080150</t>
  </si>
  <si>
    <t>1-1/2" X  4-1/2" SS 316 W N</t>
  </si>
  <si>
    <t>675135482917</t>
  </si>
  <si>
    <t>401-080170</t>
  </si>
  <si>
    <t>1-1/2" X  5"     SS 316 W N</t>
  </si>
  <si>
    <t>675135482931</t>
  </si>
  <si>
    <t>401-080190</t>
  </si>
  <si>
    <t>1-1/2" X  5-1/2" SS 316 W N</t>
  </si>
  <si>
    <t>675135482955</t>
  </si>
  <si>
    <t>401-080210</t>
  </si>
  <si>
    <t>1-1/2" X  6"     SS 316 W N</t>
  </si>
  <si>
    <t>675135482979</t>
  </si>
  <si>
    <t>401-080290</t>
  </si>
  <si>
    <t>1-1/2" X  8"     SS 316 W N</t>
  </si>
  <si>
    <t>675135483013</t>
  </si>
  <si>
    <t>401-080370</t>
  </si>
  <si>
    <t>1-1/2" X 10"     SS 316 W N</t>
  </si>
  <si>
    <t>675135483051</t>
  </si>
  <si>
    <t>401-080450</t>
  </si>
  <si>
    <t>1-1/2" X 12"     SS 316 W N</t>
  </si>
  <si>
    <t>675135483099</t>
  </si>
  <si>
    <t>401-090000</t>
  </si>
  <si>
    <t>2" X CLOSE   SS 316 W N</t>
  </si>
  <si>
    <t>675135483112</t>
  </si>
  <si>
    <t>401-090070</t>
  </si>
  <si>
    <t>2" X  2-1/2" SS 316 W N</t>
  </si>
  <si>
    <t>675135483136</t>
  </si>
  <si>
    <t>401-090090</t>
  </si>
  <si>
    <t>2" X  3"     SS 316 W N</t>
  </si>
  <si>
    <t>675135483150</t>
  </si>
  <si>
    <t>401-090110</t>
  </si>
  <si>
    <t>2" X  3-1/2" SS 316 W N</t>
  </si>
  <si>
    <t>675135483174</t>
  </si>
  <si>
    <t>401-090130</t>
  </si>
  <si>
    <t>2" X  4"     SS 316 W N</t>
  </si>
  <si>
    <t>675135483198</t>
  </si>
  <si>
    <t>401-090150</t>
  </si>
  <si>
    <t>2" X  4-1/2" SS 316 W N</t>
  </si>
  <si>
    <t>675135483211</t>
  </si>
  <si>
    <t>401-090170</t>
  </si>
  <si>
    <t>2" X  5"     SS 316 W N</t>
  </si>
  <si>
    <t>675135483235</t>
  </si>
  <si>
    <t>401-090190</t>
  </si>
  <si>
    <t>2" X  5-1/2" SS 316 W N</t>
  </si>
  <si>
    <t>675135483259</t>
  </si>
  <si>
    <t>401-090210</t>
  </si>
  <si>
    <t>2" X  6"     SS 316 W N</t>
  </si>
  <si>
    <t>675135483273</t>
  </si>
  <si>
    <t>401-090250</t>
  </si>
  <si>
    <t>2" X  7"     SS 316 W N</t>
  </si>
  <si>
    <t>401-090290</t>
  </si>
  <si>
    <t>2" X  8"     SS 316 W N</t>
  </si>
  <si>
    <t>675135483310</t>
  </si>
  <si>
    <t>401-090330</t>
  </si>
  <si>
    <t>2" X  9"     SS 316 W N</t>
  </si>
  <si>
    <t>401-090370</t>
  </si>
  <si>
    <t>2" X 10"     SS 316 W N</t>
  </si>
  <si>
    <t>675135483358</t>
  </si>
  <si>
    <t>401-090450</t>
  </si>
  <si>
    <t>2" X 12"     SS 316 W N</t>
  </si>
  <si>
    <t>675135483396</t>
  </si>
  <si>
    <t>401-100000</t>
  </si>
  <si>
    <t>2-1/2" X CLOSE   SS 316 W N</t>
  </si>
  <si>
    <t>675135483419</t>
  </si>
  <si>
    <t>401-100090</t>
  </si>
  <si>
    <t>2-1/2" X  3"     SS 316 W N</t>
  </si>
  <si>
    <t>675135483433</t>
  </si>
  <si>
    <t>401-100110</t>
  </si>
  <si>
    <t>2-1/2" X  3-1/2" SS 316 W N</t>
  </si>
  <si>
    <t>675135483457</t>
  </si>
  <si>
    <t>401-100130</t>
  </si>
  <si>
    <t>2-1/2" X  4"     SS 316 W N</t>
  </si>
  <si>
    <t>675135483471</t>
  </si>
  <si>
    <t>401-100150</t>
  </si>
  <si>
    <t>2-1/2" X  4-1/2" SS 316 W N</t>
  </si>
  <si>
    <t>675135483495</t>
  </si>
  <si>
    <t>401-100170</t>
  </si>
  <si>
    <t>2-1/2" X  5"     SS 316 W N</t>
  </si>
  <si>
    <t>675135483518</t>
  </si>
  <si>
    <t>401-100190</t>
  </si>
  <si>
    <t>2-1/2" X  5-1/2" SS 316 W N</t>
  </si>
  <si>
    <t>675135483532</t>
  </si>
  <si>
    <t>401-100210</t>
  </si>
  <si>
    <t>2-1/2" X  6"     SS 316 W N</t>
  </si>
  <si>
    <t>675135483556</t>
  </si>
  <si>
    <t>401-100290</t>
  </si>
  <si>
    <t>2-1/2" X  8"     SS 316 W N</t>
  </si>
  <si>
    <t>675135483594</t>
  </si>
  <si>
    <t>401-100370</t>
  </si>
  <si>
    <t>2-1/2" X 10"     SS 316 W N</t>
  </si>
  <si>
    <t>675135483631</t>
  </si>
  <si>
    <t>401-100450</t>
  </si>
  <si>
    <t>2-1/2" X 12"     SS 316 W N</t>
  </si>
  <si>
    <t>675135483679</t>
  </si>
  <si>
    <t>401-110000</t>
  </si>
  <si>
    <t>3" X CLOSE   SS 316 W N</t>
  </si>
  <si>
    <t>675135483693</t>
  </si>
  <si>
    <t>401-110090</t>
  </si>
  <si>
    <t>3" X  3"     SS 316 W N</t>
  </si>
  <si>
    <t>675135483716</t>
  </si>
  <si>
    <t>401-110110</t>
  </si>
  <si>
    <t>3" X  3-1/2" SS 316 W N</t>
  </si>
  <si>
    <t>675135483730</t>
  </si>
  <si>
    <t>401-110130</t>
  </si>
  <si>
    <t>3" X  4"     SS 316 W N</t>
  </si>
  <si>
    <t>675135483754</t>
  </si>
  <si>
    <t>401-110150</t>
  </si>
  <si>
    <t>3" X  4-1/2" SS 316 W N</t>
  </si>
  <si>
    <t>675135483778</t>
  </si>
  <si>
    <t>401-110170</t>
  </si>
  <si>
    <t>3" X  5"     SS 316 W N</t>
  </si>
  <si>
    <t>675135483792</t>
  </si>
  <si>
    <t>401-110190</t>
  </si>
  <si>
    <t>3" X  5-1/2" SS 316 W N</t>
  </si>
  <si>
    <t>675135483815</t>
  </si>
  <si>
    <t>401-110210</t>
  </si>
  <si>
    <t>3" X  6"     SS 316 W N</t>
  </si>
  <si>
    <t>675135483839</t>
  </si>
  <si>
    <t>401-110290</t>
  </si>
  <si>
    <t>3" X  8"     SS 316 W N</t>
  </si>
  <si>
    <t>675135483877</t>
  </si>
  <si>
    <t>401-110370</t>
  </si>
  <si>
    <t>3" X 10"     SS 316 W N</t>
  </si>
  <si>
    <t>675135483914</t>
  </si>
  <si>
    <t>401-110450</t>
  </si>
  <si>
    <t>3" X 12"     SS 316 W N</t>
  </si>
  <si>
    <t>675135483952</t>
  </si>
  <si>
    <t>401-130000</t>
  </si>
  <si>
    <t>4" X CLOSE   SS 316 W N</t>
  </si>
  <si>
    <t>675135483976</t>
  </si>
  <si>
    <t>401-130130</t>
  </si>
  <si>
    <t>4" X  4"     SS 316 W N</t>
  </si>
  <si>
    <t>675135484010</t>
  </si>
  <si>
    <t>401-130150</t>
  </si>
  <si>
    <t>4" X  4-1/2" SS 316 W N</t>
  </si>
  <si>
    <t>675135484034</t>
  </si>
  <si>
    <t>401-130170</t>
  </si>
  <si>
    <t>4" X  5"     SS 316 W N</t>
  </si>
  <si>
    <t>675135484058</t>
  </si>
  <si>
    <t>401-130190</t>
  </si>
  <si>
    <t>4" X  5-1/2" SS 316 W N</t>
  </si>
  <si>
    <t>675135484072</t>
  </si>
  <si>
    <t>401-130210</t>
  </si>
  <si>
    <t>4" X  6"     SS 316 W N</t>
  </si>
  <si>
    <t>675135484096</t>
  </si>
  <si>
    <t>401-130290</t>
  </si>
  <si>
    <t>4" X  8"     SS 316 W N</t>
  </si>
  <si>
    <t>675135484133</t>
  </si>
  <si>
    <t>401-130330</t>
  </si>
  <si>
    <t>4" X  9"     SS 316 W N</t>
  </si>
  <si>
    <t>401-130370</t>
  </si>
  <si>
    <t>4" X 10"     SS 316 W N</t>
  </si>
  <si>
    <t>675135484171</t>
  </si>
  <si>
    <t>401-130450</t>
  </si>
  <si>
    <t>4" X 12"     SS 316 W N</t>
  </si>
  <si>
    <t>675135484218</t>
  </si>
  <si>
    <t>401-150450</t>
  </si>
  <si>
    <t>6" X 12"     SS 316 W N</t>
  </si>
  <si>
    <t>434-010000</t>
  </si>
  <si>
    <t>1/8" X CLOSE   316 XHVY S N</t>
  </si>
  <si>
    <t>675135504978</t>
  </si>
  <si>
    <t>434</t>
  </si>
  <si>
    <t>434-010030</t>
  </si>
  <si>
    <t>1/8" X  1-1/2" 316 XHVY S N</t>
  </si>
  <si>
    <t>675135504992</t>
  </si>
  <si>
    <t>434-010050</t>
  </si>
  <si>
    <t>1/8" X  2"     316 XHVY S N</t>
  </si>
  <si>
    <t>675135505012</t>
  </si>
  <si>
    <t>434-010070</t>
  </si>
  <si>
    <t>1/8" X  2-1/2" 316 XHVY S N</t>
  </si>
  <si>
    <t>675135505036</t>
  </si>
  <si>
    <t>434-010090</t>
  </si>
  <si>
    <t>1/8" X  3"     316 XHVY S N</t>
  </si>
  <si>
    <t>675135505050</t>
  </si>
  <si>
    <t>434-010110</t>
  </si>
  <si>
    <t>1/8" X  3-1/2" 316 XHVY S N</t>
  </si>
  <si>
    <t>675135505074</t>
  </si>
  <si>
    <t>434-010130</t>
  </si>
  <si>
    <t>1/8" X  4"     316 XHVY S N</t>
  </si>
  <si>
    <t>675135505098</t>
  </si>
  <si>
    <t>434-010150</t>
  </si>
  <si>
    <t>1/8" X  4-1/2" 316 XHVY S N</t>
  </si>
  <si>
    <t>675135505111</t>
  </si>
  <si>
    <t>434-010170</t>
  </si>
  <si>
    <t>1/8" X  5"     316 XHVY S N</t>
  </si>
  <si>
    <t>675135505135</t>
  </si>
  <si>
    <t>434-010190</t>
  </si>
  <si>
    <t>1/8" X  5-1/2" 316 XHVY S N</t>
  </si>
  <si>
    <t>675135505159</t>
  </si>
  <si>
    <t>434-010210</t>
  </si>
  <si>
    <t>1/8" X  6"     316 XHVY S N</t>
  </si>
  <si>
    <t>675135505173</t>
  </si>
  <si>
    <t>434-020000</t>
  </si>
  <si>
    <t>1/4" X CLOSE   316 XHVY S N</t>
  </si>
  <si>
    <t>675135505319</t>
  </si>
  <si>
    <t>434-020030</t>
  </si>
  <si>
    <t>1/4" X  1-1/2" 316 XHVY S N</t>
  </si>
  <si>
    <t>675135505333</t>
  </si>
  <si>
    <t>434-020050</t>
  </si>
  <si>
    <t>1/4" X  2"     316 XHVY S N</t>
  </si>
  <si>
    <t>675135505357</t>
  </si>
  <si>
    <t>434-020070</t>
  </si>
  <si>
    <t>1/4" X  2-1/2" 316 XHVY S N</t>
  </si>
  <si>
    <t>675135505371</t>
  </si>
  <si>
    <t>434-020090</t>
  </si>
  <si>
    <t>1/4" X  3"     316 XHVY S N</t>
  </si>
  <si>
    <t>675135505395</t>
  </si>
  <si>
    <t>434-020110</t>
  </si>
  <si>
    <t>1/4" X  3-1/2" 316 XHVY S N</t>
  </si>
  <si>
    <t>675135505418</t>
  </si>
  <si>
    <t>434-020130</t>
  </si>
  <si>
    <t>1/4" X  4"     316 XHVY S N</t>
  </si>
  <si>
    <t>675135505432</t>
  </si>
  <si>
    <t>434-020150</t>
  </si>
  <si>
    <t>1/4" X  4-1/2" 316 XHVY S N</t>
  </si>
  <si>
    <t>675135505456</t>
  </si>
  <si>
    <t>434-020170</t>
  </si>
  <si>
    <t>1/4" X  5"     316 XHVY S N</t>
  </si>
  <si>
    <t>675135505470</t>
  </si>
  <si>
    <t>434-020190</t>
  </si>
  <si>
    <t>1/4" X  5-1/2" 316 XHVY S N</t>
  </si>
  <si>
    <t>675135505494</t>
  </si>
  <si>
    <t>434-020210</t>
  </si>
  <si>
    <t>1/4" X  6"     316 XHVY S N</t>
  </si>
  <si>
    <t>675135505517</t>
  </si>
  <si>
    <t>434-030000</t>
  </si>
  <si>
    <t>3/8" X CLOSE   316 XHVY S N</t>
  </si>
  <si>
    <t>675135505654</t>
  </si>
  <si>
    <t>434-030030</t>
  </si>
  <si>
    <t>3/8" X  1-1/2" 316 XHVY S N</t>
  </si>
  <si>
    <t>675135505678</t>
  </si>
  <si>
    <t>434-030050</t>
  </si>
  <si>
    <t>3/8" X  2"     316 XHVY S N</t>
  </si>
  <si>
    <t>675135505692</t>
  </si>
  <si>
    <t>434-030070</t>
  </si>
  <si>
    <t>3/8" X  2-1/2" 316 XHVY S N</t>
  </si>
  <si>
    <t>675135505715</t>
  </si>
  <si>
    <t>434-030090</t>
  </si>
  <si>
    <t>3/8" X  3"     316 XHVY S N</t>
  </si>
  <si>
    <t>675135505739</t>
  </si>
  <si>
    <t>434-030110</t>
  </si>
  <si>
    <t>3/8" X  3-1/2" 316 XHVY S N</t>
  </si>
  <si>
    <t>675135505753</t>
  </si>
  <si>
    <t>434-030130</t>
  </si>
  <si>
    <t>3/8" X  4"     316 XHVY S N</t>
  </si>
  <si>
    <t>675135505777</t>
  </si>
  <si>
    <t>434-030150</t>
  </si>
  <si>
    <t>3/8" X  4-1/2" 316 XHVY S N</t>
  </si>
  <si>
    <t>675135505791</t>
  </si>
  <si>
    <t>434-030170</t>
  </si>
  <si>
    <t>3/8" X  5"     316 XHVY S N</t>
  </si>
  <si>
    <t>675135505814</t>
  </si>
  <si>
    <t>434-030190</t>
  </si>
  <si>
    <t>3/8" X  5-1/2" 316 XHVY S N</t>
  </si>
  <si>
    <t>675135505838</t>
  </si>
  <si>
    <t>434-030210</t>
  </si>
  <si>
    <t>3/8" X  6"     316 XHVY S N</t>
  </si>
  <si>
    <t>675135505852</t>
  </si>
  <si>
    <t>434-040000</t>
  </si>
  <si>
    <t>1/2" X CLOSE   316 XHVY S N</t>
  </si>
  <si>
    <t>675135505999</t>
  </si>
  <si>
    <t>434-040030</t>
  </si>
  <si>
    <t>1/2" X  1-1/2" 316 XHVY S N</t>
  </si>
  <si>
    <t>675135506019</t>
  </si>
  <si>
    <t>434-040050</t>
  </si>
  <si>
    <t>1/2" X  2"     316 XHVY S N</t>
  </si>
  <si>
    <t>675135506033</t>
  </si>
  <si>
    <t>434-040070</t>
  </si>
  <si>
    <t>1/2" X  2-1/2" 316 XHVY S N</t>
  </si>
  <si>
    <t>675135506057</t>
  </si>
  <si>
    <t>434-040090</t>
  </si>
  <si>
    <t>1/2" X  3"     316 XHVY S N</t>
  </si>
  <si>
    <t>675135506071</t>
  </si>
  <si>
    <t>434-040110</t>
  </si>
  <si>
    <t>1/2" X  3-1/2" 316 XHVY S N</t>
  </si>
  <si>
    <t>675135506095</t>
  </si>
  <si>
    <t>434-040130</t>
  </si>
  <si>
    <t>1/2" X  4"     316 XHVY S N</t>
  </si>
  <si>
    <t>675135506118</t>
  </si>
  <si>
    <t>434-040150</t>
  </si>
  <si>
    <t>1/2" X  4-1/2" 316 XHVY S N</t>
  </si>
  <si>
    <t>675135506132</t>
  </si>
  <si>
    <t>434-040170</t>
  </si>
  <si>
    <t>1/2" X  5"     316 XHVY S N</t>
  </si>
  <si>
    <t>675135506156</t>
  </si>
  <si>
    <t>434-040190</t>
  </si>
  <si>
    <t>1/2" X  5-1/2" 316 XHVY S N</t>
  </si>
  <si>
    <t>675135506170</t>
  </si>
  <si>
    <t>434-040210</t>
  </si>
  <si>
    <t>1/2" X  6"     316 XHVY S N</t>
  </si>
  <si>
    <t>675135506194</t>
  </si>
  <si>
    <t>434-050000</t>
  </si>
  <si>
    <t>3/4" X CLOSE   316 XHVY S N</t>
  </si>
  <si>
    <t>675135506330</t>
  </si>
  <si>
    <t>434-050030</t>
  </si>
  <si>
    <t>3/4" X  1-1/2" 316 XHVY S N</t>
  </si>
  <si>
    <t>675135506354</t>
  </si>
  <si>
    <t>434-050050</t>
  </si>
  <si>
    <t>3/4" X  2"     316 XHVY S N</t>
  </si>
  <si>
    <t>675135506378</t>
  </si>
  <si>
    <t>434-050070</t>
  </si>
  <si>
    <t>3/4" X  2-1/2" 316 XHVY S N</t>
  </si>
  <si>
    <t>675135506392</t>
  </si>
  <si>
    <t>434-050090</t>
  </si>
  <si>
    <t>3/4" X  3"     316 XHVY S N</t>
  </si>
  <si>
    <t>675135506415</t>
  </si>
  <si>
    <t>434-050110</t>
  </si>
  <si>
    <t>3/4" X  3-1/2" 316 XHVY S N</t>
  </si>
  <si>
    <t>675135506439</t>
  </si>
  <si>
    <t>434-050130</t>
  </si>
  <si>
    <t>3/4" X  4"     316 XHVY S N</t>
  </si>
  <si>
    <t>675135506453</t>
  </si>
  <si>
    <t>434-050150</t>
  </si>
  <si>
    <t>3/4" X  4-1/2" 316 XHVY S N</t>
  </si>
  <si>
    <t>675135506477</t>
  </si>
  <si>
    <t>434-050170</t>
  </si>
  <si>
    <t>3/4" X  5"     316 XHVY S N</t>
  </si>
  <si>
    <t>675135506491</t>
  </si>
  <si>
    <t>434-050190</t>
  </si>
  <si>
    <t>3/4" X  5-1/2" 316 XHVY S N</t>
  </si>
  <si>
    <t>675135506514</t>
  </si>
  <si>
    <t>434-050210</t>
  </si>
  <si>
    <t>3/4" X  6"     316 XHVY S N</t>
  </si>
  <si>
    <t>675135506538</t>
  </si>
  <si>
    <t>434-050450</t>
  </si>
  <si>
    <t>3/4" X 12"     316 XHVY S N</t>
  </si>
  <si>
    <t>434-060000</t>
  </si>
  <si>
    <t>1" X CLOSE   316 XHVY S N</t>
  </si>
  <si>
    <t>675135506675</t>
  </si>
  <si>
    <t>434-060050</t>
  </si>
  <si>
    <t>1" X  2"     316 XHVY S N</t>
  </si>
  <si>
    <t>675135506699</t>
  </si>
  <si>
    <t>434-060070</t>
  </si>
  <si>
    <t>1" X  2-1/2" 316 XHVY S N</t>
  </si>
  <si>
    <t>675135506712</t>
  </si>
  <si>
    <t>434-060090</t>
  </si>
  <si>
    <t>1" X  3"     316 XHVY S N</t>
  </si>
  <si>
    <t>675135506736</t>
  </si>
  <si>
    <t>434-060110</t>
  </si>
  <si>
    <t>1" X  3-1/2" 316 XHVY S N</t>
  </si>
  <si>
    <t>675135506750</t>
  </si>
  <si>
    <t>434-060130</t>
  </si>
  <si>
    <t>1" X  4"     316 XHVY S N</t>
  </si>
  <si>
    <t>675135506774</t>
  </si>
  <si>
    <t>434-060150</t>
  </si>
  <si>
    <t>1" X  4-1/2" 316 XHVY S N</t>
  </si>
  <si>
    <t>675135506798</t>
  </si>
  <si>
    <t>434-060170</t>
  </si>
  <si>
    <t>1" X  5"     316 XHVY S N</t>
  </si>
  <si>
    <t>675135506811</t>
  </si>
  <si>
    <t>434-060190</t>
  </si>
  <si>
    <t>1" X  5-1/2" 316 XHVY S N</t>
  </si>
  <si>
    <t>675135506835</t>
  </si>
  <si>
    <t>434-060210</t>
  </si>
  <si>
    <t>1" X  6"     316 XHVY S N</t>
  </si>
  <si>
    <t>675135506859</t>
  </si>
  <si>
    <t>434-060290</t>
  </si>
  <si>
    <t>1" X  8"     316 XHVY S N</t>
  </si>
  <si>
    <t>675135506897</t>
  </si>
  <si>
    <t>434-070000</t>
  </si>
  <si>
    <t>1-1/4" X CLOSE   316 XHVY S N</t>
  </si>
  <si>
    <t>675135506996</t>
  </si>
  <si>
    <t>434-070050</t>
  </si>
  <si>
    <t>1-1/4" X  2"     316 XHVY S N</t>
  </si>
  <si>
    <t>675135507016</t>
  </si>
  <si>
    <t>434-070070</t>
  </si>
  <si>
    <t>1-1/4" X  2-1/2" 316 XHVY S N</t>
  </si>
  <si>
    <t>675135507030</t>
  </si>
  <si>
    <t>434-070090</t>
  </si>
  <si>
    <t>1-1/4" X  3"     316 XHVY S N</t>
  </si>
  <si>
    <t>675135507054</t>
  </si>
  <si>
    <t>434-070110</t>
  </si>
  <si>
    <t>1-1/4" X  3-1/2" 316 XHVY S N</t>
  </si>
  <si>
    <t>675135507078</t>
  </si>
  <si>
    <t>434-070130</t>
  </si>
  <si>
    <t>1-1/4" X  4"     316 XHVY S N</t>
  </si>
  <si>
    <t>675135507092</t>
  </si>
  <si>
    <t>434-070150</t>
  </si>
  <si>
    <t>1-1/4" X  4-1/2" 316 XHVY S N</t>
  </si>
  <si>
    <t>675135507115</t>
  </si>
  <si>
    <t>434-070170</t>
  </si>
  <si>
    <t>1-1/4" X  5"     316 XHVY S N</t>
  </si>
  <si>
    <t>675135507139</t>
  </si>
  <si>
    <t>434-070190</t>
  </si>
  <si>
    <t>1-1/4" X  5-1/2" 316 XHVY S N</t>
  </si>
  <si>
    <t>675135507153</t>
  </si>
  <si>
    <t>434-070210</t>
  </si>
  <si>
    <t>1-1/4" X  6"     316 XHVY S N</t>
  </si>
  <si>
    <t>675135507177</t>
  </si>
  <si>
    <t>434-080000</t>
  </si>
  <si>
    <t>1-1/2" X CLOSE   316 XHVY S N</t>
  </si>
  <si>
    <t>675135507313</t>
  </si>
  <si>
    <t>434-080050</t>
  </si>
  <si>
    <t>1-1/2" X  2"     316 XHVY S N</t>
  </si>
  <si>
    <t>675135507337</t>
  </si>
  <si>
    <t>434-080070</t>
  </si>
  <si>
    <t>1-1/2" X  2-1/2" 316 XHVY S N</t>
  </si>
  <si>
    <t>675135507351</t>
  </si>
  <si>
    <t>434-080090</t>
  </si>
  <si>
    <t>1-1/2" X  3"     316 XHVY S N</t>
  </si>
  <si>
    <t>675135507375</t>
  </si>
  <si>
    <t>434-080110</t>
  </si>
  <si>
    <t>1-1/2" X  3-1/2" 316 XHVY S N</t>
  </si>
  <si>
    <t>675135507399</t>
  </si>
  <si>
    <t>434-080130</t>
  </si>
  <si>
    <t>1-1/2" X  4"     316 XHVY S N</t>
  </si>
  <si>
    <t>675135507412</t>
  </si>
  <si>
    <t>434-080150</t>
  </si>
  <si>
    <t>1-1/2" X  4-1/2" 316 XHVY S N</t>
  </si>
  <si>
    <t>675135507436</t>
  </si>
  <si>
    <t>434-080170</t>
  </si>
  <si>
    <t>1-1/2" X  5"     316 XHVY S N</t>
  </si>
  <si>
    <t>675135507450</t>
  </si>
  <si>
    <t>434-080190</t>
  </si>
  <si>
    <t>1-1/2" X  5-1/2" 316 XHVY S N</t>
  </si>
  <si>
    <t>675135507474</t>
  </si>
  <si>
    <t>434-080210</t>
  </si>
  <si>
    <t>1-1/2" X  6"     316 XHVY S N</t>
  </si>
  <si>
    <t>675135507498</t>
  </si>
  <si>
    <t>434-080450</t>
  </si>
  <si>
    <t>1-1/2" X 12"     316 XHVY S N</t>
  </si>
  <si>
    <t>675135023196</t>
  </si>
  <si>
    <t>434-090000</t>
  </si>
  <si>
    <t>2" X CLOSE   316 XHVY S N</t>
  </si>
  <si>
    <t>675135507634</t>
  </si>
  <si>
    <t>434-090070</t>
  </si>
  <si>
    <t>2" X  2-1/2" 316 XHVY S N</t>
  </si>
  <si>
    <t>675135507658</t>
  </si>
  <si>
    <t>434-090090</t>
  </si>
  <si>
    <t>2" X  3"     316 XHVY S N</t>
  </si>
  <si>
    <t>675135507672</t>
  </si>
  <si>
    <t>434-090110</t>
  </si>
  <si>
    <t>2" X  3-1/2" 316 XHVY S N</t>
  </si>
  <si>
    <t>675135507696</t>
  </si>
  <si>
    <t>434-090130</t>
  </si>
  <si>
    <t>2" X  4"     316 XHVY S N</t>
  </si>
  <si>
    <t>675135507719</t>
  </si>
  <si>
    <t>434-090150</t>
  </si>
  <si>
    <t>2" X  4-1/2" 316 XHVY S N</t>
  </si>
  <si>
    <t>675135507733</t>
  </si>
  <si>
    <t>434-090170</t>
  </si>
  <si>
    <t>2" X  5"     316 XHVY S N</t>
  </si>
  <si>
    <t>675135507757</t>
  </si>
  <si>
    <t>434-090190</t>
  </si>
  <si>
    <t>2" X  5-1/2" 316 XHVY S N</t>
  </si>
  <si>
    <t>675135507771</t>
  </si>
  <si>
    <t>434-090210</t>
  </si>
  <si>
    <t>2" X  6"     316 XHVY S N</t>
  </si>
  <si>
    <t>675135507795</t>
  </si>
  <si>
    <t>434-100000</t>
  </si>
  <si>
    <t>2-1/2" X CLOSE   316 XHVY S N</t>
  </si>
  <si>
    <t>675135507931</t>
  </si>
  <si>
    <t>434-100090</t>
  </si>
  <si>
    <t>2-1/2" X  3"     316 XHVY S N</t>
  </si>
  <si>
    <t>675135507955</t>
  </si>
  <si>
    <t>434-100110</t>
  </si>
  <si>
    <t>2-1/2" X  3-1/2" 316 XHVY S N</t>
  </si>
  <si>
    <t>675135507979</t>
  </si>
  <si>
    <t>434-100130</t>
  </si>
  <si>
    <t>2-1/2" X  4"     316 XHVY S N</t>
  </si>
  <si>
    <t>675135507993</t>
  </si>
  <si>
    <t>434-100150</t>
  </si>
  <si>
    <t>2-1/2" X  4-1/2" 316 XHVY S N</t>
  </si>
  <si>
    <t>675135508013</t>
  </si>
  <si>
    <t>434-100170</t>
  </si>
  <si>
    <t>2-1/2" X  5"     316 XHVY S N</t>
  </si>
  <si>
    <t>675135508037</t>
  </si>
  <si>
    <t>434-100190</t>
  </si>
  <si>
    <t>2-1/2" X  5-1/2" 316 XHVY S N</t>
  </si>
  <si>
    <t>675135508051</t>
  </si>
  <si>
    <t>434-100210</t>
  </si>
  <si>
    <t>2-1/2" X  6"     316 XHVY S N</t>
  </si>
  <si>
    <t>675135508075</t>
  </si>
  <si>
    <t>434-110000</t>
  </si>
  <si>
    <t>3" X CLOSE   316 XHVY S N</t>
  </si>
  <si>
    <t>675135508211</t>
  </si>
  <si>
    <t>434-110090</t>
  </si>
  <si>
    <t>3" X  3"     316 XHVY S N</t>
  </si>
  <si>
    <t>675135508235</t>
  </si>
  <si>
    <t>434-110110</t>
  </si>
  <si>
    <t>3" X  3-1/2" 316 XHVY S N</t>
  </si>
  <si>
    <t>675135508259</t>
  </si>
  <si>
    <t>434-110130</t>
  </si>
  <si>
    <t>3" X  4"     316 XHVY S N</t>
  </si>
  <si>
    <t>675135508273</t>
  </si>
  <si>
    <t>434-110150</t>
  </si>
  <si>
    <t>3" X  4-1/2" 316 XHVY S N</t>
  </si>
  <si>
    <t>675135508297</t>
  </si>
  <si>
    <t>434-110170</t>
  </si>
  <si>
    <t>3" X  5"     316 XHVY S N</t>
  </si>
  <si>
    <t>675135508310</t>
  </si>
  <si>
    <t>434-110190</t>
  </si>
  <si>
    <t>3" X  5-1/2" 316 XHVY S N</t>
  </si>
  <si>
    <t>675135508334</t>
  </si>
  <si>
    <t>434-110210</t>
  </si>
  <si>
    <t>3" X  6"     316 XHVY S N</t>
  </si>
  <si>
    <t>675135508358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</si>
</sst>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21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4" fontId="1" fillId="0" borderId="0" xfId="0" applyFont="1" applyFill="1" applyAlignment="1" applyProtection="1">
      <alignment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  <xf numFmtId="169" fontId="18" fillId="0" borderId="0" xfId="0" applyNumberFormat="1" applyFont="1" applyAlignment="1">
      <alignment/>
    </xf>
    <xf numFmtId="164" fontId="1" fillId="0" borderId="0" xfId="0" applyFont="1" applyAlignment="1" applyProtection="1">
      <alignment/>
      <protection locked="0"/>
    </xf>
    <xf numFmtId="164" fontId="19" fillId="0" borderId="2" xfId="0" applyFont="1" applyBorder="1" applyAlignment="1" applyProtection="1">
      <alignment/>
      <protection hidden="1"/>
    </xf>
    <xf numFmtId="164" fontId="19" fillId="0" borderId="2" xfId="0" applyFont="1" applyBorder="1" applyAlignment="1" applyProtection="1">
      <alignment horizontal="right"/>
      <protection hidden="1"/>
    </xf>
    <xf numFmtId="169" fontId="19" fillId="0" borderId="2" xfId="0" applyNumberFormat="1" applyFont="1" applyBorder="1" applyAlignment="1" applyProtection="1">
      <alignment horizontal="right"/>
      <protection hidden="1"/>
    </xf>
    <xf numFmtId="167" fontId="20" fillId="0" borderId="2" xfId="0" applyNumberFormat="1" applyFont="1" applyBorder="1" applyAlignment="1" applyProtection="1">
      <alignment horizontal="right"/>
      <protection hidden="1"/>
    </xf>
    <xf numFmtId="164" fontId="19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9" fontId="18" fillId="0" borderId="0" xfId="0" applyNumberFormat="1" applyFont="1" applyFill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99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showGridLines="0" tabSelected="1" zoomScale="60" zoomScaleNormal="60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28125" style="2" customWidth="1"/>
    <col min="10" max="10" width="2.7109375" style="3" customWidth="1"/>
    <col min="11" max="11" width="8.8515625" style="1" hidden="1" customWidth="1"/>
    <col min="12" max="229" width="11.421875" style="1" customWidth="1"/>
    <col min="230" max="233" width="11.421875" style="4" customWidth="1"/>
    <col min="234" max="16384" width="11.421875" style="0" customWidth="1"/>
  </cols>
  <sheetData>
    <row r="1" spans="1:232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V1" s="10"/>
      <c r="HW1" s="10"/>
      <c r="HX1" s="10"/>
    </row>
    <row r="2" spans="1:217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G2" s="10"/>
      <c r="HH2" s="10"/>
      <c r="HI2" s="10"/>
    </row>
    <row r="3" spans="1:217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G3" s="10"/>
      <c r="HH3" s="10"/>
      <c r="HI3" s="10"/>
    </row>
    <row r="4" spans="1:214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D4" s="10"/>
      <c r="HE4" s="10"/>
      <c r="HF4" s="10"/>
    </row>
    <row r="5" spans="1:214" s="9" customFormat="1" ht="18.75" customHeight="1">
      <c r="A5" s="23" t="s">
        <v>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D5" s="10"/>
      <c r="HE5" s="10"/>
      <c r="HF5" s="10"/>
    </row>
    <row r="6" spans="1:214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D6" s="10"/>
      <c r="HE6" s="10"/>
      <c r="HF6" s="10"/>
    </row>
    <row r="7" spans="1:214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D7" s="10"/>
      <c r="HE7" s="10"/>
      <c r="HF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3.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4" ht="14.25">
      <c r="A10" s="42" t="s">
        <v>23</v>
      </c>
      <c r="B10" s="42" t="s">
        <v>24</v>
      </c>
      <c r="C10" s="42"/>
      <c r="D10" s="43" t="s">
        <v>25</v>
      </c>
      <c r="E10" s="43">
        <v>0.01</v>
      </c>
      <c r="F10" s="43" t="s">
        <v>26</v>
      </c>
      <c r="G10" s="44">
        <v>19.3</v>
      </c>
      <c r="H10" s="45">
        <f aca="true" t="shared" si="0" ref="H10:H374">$H$3</f>
        <v>1</v>
      </c>
      <c r="I10" s="44">
        <f aca="true" t="shared" si="1" ref="I10:I374">_xlfn.CEILING.MATH(G10*H10,0.001)</f>
        <v>19.3</v>
      </c>
      <c r="J10" s="34"/>
      <c r="K10" s="35" t="s">
        <v>27</v>
      </c>
      <c r="L10" s="46"/>
      <c r="M10" s="47"/>
      <c r="N10" s="47"/>
    </row>
    <row r="11" spans="1:14" ht="14.25">
      <c r="A11" s="42" t="s">
        <v>28</v>
      </c>
      <c r="B11" s="42" t="s">
        <v>29</v>
      </c>
      <c r="C11" s="42"/>
      <c r="D11" s="43" t="s">
        <v>30</v>
      </c>
      <c r="E11" s="43">
        <v>0.027</v>
      </c>
      <c r="F11" s="43" t="s">
        <v>26</v>
      </c>
      <c r="G11" s="44">
        <v>25.200000000000003</v>
      </c>
      <c r="H11" s="45">
        <f t="shared" si="0"/>
        <v>1</v>
      </c>
      <c r="I11" s="44">
        <f t="shared" si="1"/>
        <v>25.2</v>
      </c>
      <c r="J11" s="34"/>
      <c r="K11" s="35" t="s">
        <v>27</v>
      </c>
      <c r="L11" s="46"/>
      <c r="M11" s="47"/>
      <c r="N11" s="47"/>
    </row>
    <row r="12" spans="1:14" ht="14.25">
      <c r="A12" s="42" t="s">
        <v>31</v>
      </c>
      <c r="B12" s="42" t="s">
        <v>32</v>
      </c>
      <c r="C12" s="42"/>
      <c r="D12" s="43" t="s">
        <v>33</v>
      </c>
      <c r="E12" s="43">
        <v>0.037</v>
      </c>
      <c r="F12" s="43" t="s">
        <v>26</v>
      </c>
      <c r="G12" s="44">
        <v>30.1</v>
      </c>
      <c r="H12" s="45">
        <f t="shared" si="0"/>
        <v>1</v>
      </c>
      <c r="I12" s="44">
        <f t="shared" si="1"/>
        <v>30.1</v>
      </c>
      <c r="J12" s="34"/>
      <c r="K12" s="35" t="s">
        <v>27</v>
      </c>
      <c r="L12" s="46"/>
      <c r="M12" s="47"/>
      <c r="N12" s="47"/>
    </row>
    <row r="13" spans="1:14" ht="14.25">
      <c r="A13" s="42" t="s">
        <v>34</v>
      </c>
      <c r="B13" s="42" t="s">
        <v>35</v>
      </c>
      <c r="C13" s="42"/>
      <c r="D13" s="43" t="s">
        <v>36</v>
      </c>
      <c r="E13" s="43">
        <v>0.048</v>
      </c>
      <c r="F13" s="43" t="s">
        <v>26</v>
      </c>
      <c r="G13" s="44">
        <v>34.800000000000004</v>
      </c>
      <c r="H13" s="45">
        <f t="shared" si="0"/>
        <v>1</v>
      </c>
      <c r="I13" s="44">
        <f t="shared" si="1"/>
        <v>34.800000000000004</v>
      </c>
      <c r="J13" s="34"/>
      <c r="K13" s="35" t="s">
        <v>27</v>
      </c>
      <c r="L13" s="46"/>
      <c r="M13" s="47"/>
      <c r="N13" s="47"/>
    </row>
    <row r="14" spans="1:14" ht="14.25">
      <c r="A14" s="42" t="s">
        <v>37</v>
      </c>
      <c r="B14" s="42" t="s">
        <v>38</v>
      </c>
      <c r="C14" s="42"/>
      <c r="D14" s="43" t="s">
        <v>39</v>
      </c>
      <c r="E14" s="43">
        <v>0.059</v>
      </c>
      <c r="F14" s="43" t="s">
        <v>26</v>
      </c>
      <c r="G14" s="44">
        <v>39.6</v>
      </c>
      <c r="H14" s="45">
        <f t="shared" si="0"/>
        <v>1</v>
      </c>
      <c r="I14" s="44">
        <f t="shared" si="1"/>
        <v>39.6</v>
      </c>
      <c r="J14" s="34"/>
      <c r="K14" s="35" t="s">
        <v>27</v>
      </c>
      <c r="L14" s="46"/>
      <c r="M14" s="47"/>
      <c r="N14" s="47"/>
    </row>
    <row r="15" spans="1:14" ht="14.25">
      <c r="A15" s="42" t="s">
        <v>40</v>
      </c>
      <c r="B15" s="42" t="s">
        <v>41</v>
      </c>
      <c r="C15" s="42"/>
      <c r="D15" s="43" t="s">
        <v>42</v>
      </c>
      <c r="E15" s="43">
        <v>0.069</v>
      </c>
      <c r="F15" s="43" t="s">
        <v>26</v>
      </c>
      <c r="G15" s="44">
        <v>44.45</v>
      </c>
      <c r="H15" s="45">
        <f t="shared" si="0"/>
        <v>1</v>
      </c>
      <c r="I15" s="44">
        <f t="shared" si="1"/>
        <v>44.45</v>
      </c>
      <c r="J15" s="34"/>
      <c r="K15" s="35" t="s">
        <v>27</v>
      </c>
      <c r="L15" s="46"/>
      <c r="M15" s="47"/>
      <c r="N15" s="47"/>
    </row>
    <row r="16" spans="1:14" ht="14.25">
      <c r="A16" s="42" t="s">
        <v>43</v>
      </c>
      <c r="B16" s="42" t="s">
        <v>44</v>
      </c>
      <c r="C16" s="42"/>
      <c r="D16" s="43" t="s">
        <v>45</v>
      </c>
      <c r="E16" s="43">
        <v>0.08</v>
      </c>
      <c r="F16" s="43" t="s">
        <v>26</v>
      </c>
      <c r="G16" s="44">
        <v>49.3</v>
      </c>
      <c r="H16" s="45">
        <f t="shared" si="0"/>
        <v>1</v>
      </c>
      <c r="I16" s="44">
        <f t="shared" si="1"/>
        <v>49.300000000000004</v>
      </c>
      <c r="J16" s="34"/>
      <c r="K16" s="35" t="s">
        <v>27</v>
      </c>
      <c r="L16" s="46"/>
      <c r="M16" s="47"/>
      <c r="N16" s="47"/>
    </row>
    <row r="17" spans="1:14" ht="14.25">
      <c r="A17" s="42" t="s">
        <v>46</v>
      </c>
      <c r="B17" s="42" t="s">
        <v>47</v>
      </c>
      <c r="C17" s="42"/>
      <c r="D17" s="43" t="s">
        <v>48</v>
      </c>
      <c r="E17" s="43">
        <v>0.091</v>
      </c>
      <c r="F17" s="43" t="s">
        <v>26</v>
      </c>
      <c r="G17" s="44">
        <v>54.1</v>
      </c>
      <c r="H17" s="45">
        <f t="shared" si="0"/>
        <v>1</v>
      </c>
      <c r="I17" s="44">
        <f t="shared" si="1"/>
        <v>54.1</v>
      </c>
      <c r="J17" s="34"/>
      <c r="K17" s="35" t="s">
        <v>27</v>
      </c>
      <c r="L17" s="46"/>
      <c r="M17" s="47"/>
      <c r="N17" s="47"/>
    </row>
    <row r="18" spans="1:14" ht="14.25">
      <c r="A18" s="42" t="s">
        <v>49</v>
      </c>
      <c r="B18" s="42" t="s">
        <v>50</v>
      </c>
      <c r="C18" s="42"/>
      <c r="D18" s="43" t="s">
        <v>51</v>
      </c>
      <c r="E18" s="43">
        <v>0.101</v>
      </c>
      <c r="F18" s="43" t="s">
        <v>26</v>
      </c>
      <c r="G18" s="44">
        <v>59</v>
      </c>
      <c r="H18" s="45">
        <f t="shared" si="0"/>
        <v>1</v>
      </c>
      <c r="I18" s="44">
        <f t="shared" si="1"/>
        <v>59</v>
      </c>
      <c r="J18" s="34"/>
      <c r="K18" s="35" t="s">
        <v>27</v>
      </c>
      <c r="L18" s="46"/>
      <c r="M18" s="47"/>
      <c r="N18" s="47"/>
    </row>
    <row r="19" spans="1:14" ht="14.25">
      <c r="A19" s="42" t="s">
        <v>52</v>
      </c>
      <c r="B19" s="42" t="s">
        <v>53</v>
      </c>
      <c r="C19" s="42"/>
      <c r="D19" s="43" t="s">
        <v>54</v>
      </c>
      <c r="E19" s="43">
        <v>0.112</v>
      </c>
      <c r="F19" s="43" t="s">
        <v>26</v>
      </c>
      <c r="G19" s="44">
        <v>63.85</v>
      </c>
      <c r="H19" s="45">
        <f t="shared" si="0"/>
        <v>1</v>
      </c>
      <c r="I19" s="44">
        <f t="shared" si="1"/>
        <v>63.85</v>
      </c>
      <c r="J19" s="34"/>
      <c r="K19" s="35" t="s">
        <v>27</v>
      </c>
      <c r="L19" s="46"/>
      <c r="M19" s="47"/>
      <c r="N19" s="47"/>
    </row>
    <row r="20" spans="1:14" ht="14.25">
      <c r="A20" s="42" t="s">
        <v>55</v>
      </c>
      <c r="B20" s="42" t="s">
        <v>56</v>
      </c>
      <c r="C20" s="42"/>
      <c r="D20" s="43" t="s">
        <v>57</v>
      </c>
      <c r="E20" s="43">
        <v>0.122</v>
      </c>
      <c r="F20" s="43" t="s">
        <v>26</v>
      </c>
      <c r="G20" s="44">
        <v>68.7</v>
      </c>
      <c r="H20" s="45">
        <f t="shared" si="0"/>
        <v>1</v>
      </c>
      <c r="I20" s="44">
        <f t="shared" si="1"/>
        <v>68.7</v>
      </c>
      <c r="J20" s="34"/>
      <c r="K20" s="35" t="s">
        <v>27</v>
      </c>
      <c r="L20" s="46"/>
      <c r="M20" s="47"/>
      <c r="N20" s="47"/>
    </row>
    <row r="21" spans="1:14" ht="14.25">
      <c r="A21" s="42" t="s">
        <v>58</v>
      </c>
      <c r="B21" s="42" t="s">
        <v>59</v>
      </c>
      <c r="C21" s="42"/>
      <c r="D21" s="43" t="s">
        <v>60</v>
      </c>
      <c r="E21" s="43">
        <v>0.14</v>
      </c>
      <c r="F21" s="43" t="s">
        <v>26</v>
      </c>
      <c r="G21" s="44">
        <v>79.60000000000001</v>
      </c>
      <c r="H21" s="45">
        <f t="shared" si="0"/>
        <v>1</v>
      </c>
      <c r="I21" s="44">
        <f t="shared" si="1"/>
        <v>79.60000000000001</v>
      </c>
      <c r="J21" s="34"/>
      <c r="K21" s="35" t="s">
        <v>27</v>
      </c>
      <c r="L21" s="46"/>
      <c r="M21" s="47"/>
      <c r="N21" s="47"/>
    </row>
    <row r="22" spans="1:14" ht="14.25">
      <c r="A22" s="42" t="s">
        <v>61</v>
      </c>
      <c r="B22" s="42" t="s">
        <v>62</v>
      </c>
      <c r="C22" s="42"/>
      <c r="D22" s="43" t="s">
        <v>63</v>
      </c>
      <c r="E22" s="43">
        <v>0.156</v>
      </c>
      <c r="F22" s="43" t="s">
        <v>26</v>
      </c>
      <c r="G22" s="44">
        <v>89.30000000000001</v>
      </c>
      <c r="H22" s="45">
        <f t="shared" si="0"/>
        <v>1</v>
      </c>
      <c r="I22" s="44">
        <f t="shared" si="1"/>
        <v>89.3</v>
      </c>
      <c r="J22" s="34"/>
      <c r="K22" s="35" t="s">
        <v>27</v>
      </c>
      <c r="L22" s="46"/>
      <c r="M22" s="47"/>
      <c r="N22" s="47"/>
    </row>
    <row r="23" spans="1:14" ht="14.25">
      <c r="A23" s="42" t="s">
        <v>64</v>
      </c>
      <c r="B23" s="42" t="s">
        <v>65</v>
      </c>
      <c r="C23" s="42"/>
      <c r="D23" s="43" t="s">
        <v>66</v>
      </c>
      <c r="E23" s="43">
        <v>0.17</v>
      </c>
      <c r="F23" s="43" t="s">
        <v>26</v>
      </c>
      <c r="G23" s="44">
        <v>99</v>
      </c>
      <c r="H23" s="45">
        <f t="shared" si="0"/>
        <v>1</v>
      </c>
      <c r="I23" s="44">
        <f t="shared" si="1"/>
        <v>99</v>
      </c>
      <c r="J23" s="34"/>
      <c r="K23" s="35" t="s">
        <v>27</v>
      </c>
      <c r="L23" s="46"/>
      <c r="M23" s="47"/>
      <c r="N23" s="47"/>
    </row>
    <row r="24" spans="1:14" ht="14.25">
      <c r="A24" s="42" t="s">
        <v>67</v>
      </c>
      <c r="B24" s="42" t="s">
        <v>68</v>
      </c>
      <c r="C24" s="42"/>
      <c r="D24" s="43" t="s">
        <v>69</v>
      </c>
      <c r="E24" s="43">
        <v>0.188</v>
      </c>
      <c r="F24" s="43" t="s">
        <v>26</v>
      </c>
      <c r="G24" s="44">
        <v>108.7</v>
      </c>
      <c r="H24" s="45">
        <f t="shared" si="0"/>
        <v>1</v>
      </c>
      <c r="I24" s="44">
        <f t="shared" si="1"/>
        <v>108.7</v>
      </c>
      <c r="J24" s="34"/>
      <c r="K24" s="35" t="s">
        <v>27</v>
      </c>
      <c r="L24" s="46"/>
      <c r="M24" s="47"/>
      <c r="N24" s="47"/>
    </row>
    <row r="25" spans="1:14" ht="14.25">
      <c r="A25" s="42" t="s">
        <v>70</v>
      </c>
      <c r="B25" s="42" t="s">
        <v>71</v>
      </c>
      <c r="C25" s="42"/>
      <c r="D25" s="43" t="s">
        <v>72</v>
      </c>
      <c r="E25" s="43">
        <v>0.204</v>
      </c>
      <c r="F25" s="43" t="s">
        <v>26</v>
      </c>
      <c r="G25" s="44">
        <v>118.35</v>
      </c>
      <c r="H25" s="45">
        <f t="shared" si="0"/>
        <v>1</v>
      </c>
      <c r="I25" s="44">
        <f t="shared" si="1"/>
        <v>118.35000000000001</v>
      </c>
      <c r="J25" s="34"/>
      <c r="K25" s="35" t="s">
        <v>27</v>
      </c>
      <c r="L25" s="46"/>
      <c r="M25" s="47"/>
      <c r="N25" s="47"/>
    </row>
    <row r="26" spans="1:14" ht="14.25">
      <c r="A26" s="42" t="s">
        <v>73</v>
      </c>
      <c r="B26" s="42" t="s">
        <v>74</v>
      </c>
      <c r="C26" s="42"/>
      <c r="D26" s="43" t="s">
        <v>75</v>
      </c>
      <c r="E26" s="43">
        <v>0.22</v>
      </c>
      <c r="F26" s="43" t="s">
        <v>26</v>
      </c>
      <c r="G26" s="44">
        <v>128.05</v>
      </c>
      <c r="H26" s="45">
        <f t="shared" si="0"/>
        <v>1</v>
      </c>
      <c r="I26" s="44">
        <f t="shared" si="1"/>
        <v>128.05</v>
      </c>
      <c r="J26" s="34"/>
      <c r="K26" s="35" t="s">
        <v>27</v>
      </c>
      <c r="L26" s="46"/>
      <c r="M26" s="47"/>
      <c r="N26" s="47"/>
    </row>
    <row r="27" spans="1:14" ht="14.25">
      <c r="A27" s="42" t="s">
        <v>76</v>
      </c>
      <c r="B27" s="42" t="s">
        <v>77</v>
      </c>
      <c r="C27" s="42"/>
      <c r="D27" s="43" t="s">
        <v>78</v>
      </c>
      <c r="E27" s="43">
        <v>0.023</v>
      </c>
      <c r="F27" s="43" t="s">
        <v>26</v>
      </c>
      <c r="G27" s="44">
        <v>20.75</v>
      </c>
      <c r="H27" s="45">
        <f t="shared" si="0"/>
        <v>1</v>
      </c>
      <c r="I27" s="44">
        <f t="shared" si="1"/>
        <v>20.75</v>
      </c>
      <c r="J27" s="34"/>
      <c r="K27" s="35" t="s">
        <v>27</v>
      </c>
      <c r="L27"/>
      <c r="M27" s="47"/>
      <c r="N27" s="47"/>
    </row>
    <row r="28" spans="1:14" ht="14.25">
      <c r="A28" s="42" t="s">
        <v>79</v>
      </c>
      <c r="B28" s="42" t="s">
        <v>80</v>
      </c>
      <c r="C28" s="42"/>
      <c r="D28" s="43" t="s">
        <v>81</v>
      </c>
      <c r="E28" s="43">
        <v>0.044</v>
      </c>
      <c r="F28" s="43" t="s">
        <v>26</v>
      </c>
      <c r="G28" s="44">
        <v>25.75</v>
      </c>
      <c r="H28" s="45">
        <f t="shared" si="0"/>
        <v>1</v>
      </c>
      <c r="I28" s="44">
        <f t="shared" si="1"/>
        <v>25.75</v>
      </c>
      <c r="J28" s="34"/>
      <c r="K28" s="35" t="s">
        <v>27</v>
      </c>
      <c r="M28" s="47"/>
      <c r="N28" s="47"/>
    </row>
    <row r="29" spans="1:14" ht="14.25">
      <c r="A29" s="42" t="s">
        <v>82</v>
      </c>
      <c r="B29" s="42" t="s">
        <v>83</v>
      </c>
      <c r="C29" s="42"/>
      <c r="D29" s="43" t="s">
        <v>84</v>
      </c>
      <c r="E29" s="43">
        <v>0.064</v>
      </c>
      <c r="F29" s="43" t="s">
        <v>26</v>
      </c>
      <c r="G29" s="44">
        <v>30.950000000000003</v>
      </c>
      <c r="H29" s="45">
        <f t="shared" si="0"/>
        <v>1</v>
      </c>
      <c r="I29" s="44">
        <f t="shared" si="1"/>
        <v>30.95</v>
      </c>
      <c r="J29" s="34"/>
      <c r="K29" s="35" t="s">
        <v>27</v>
      </c>
      <c r="M29" s="47"/>
      <c r="N29" s="47"/>
    </row>
    <row r="30" spans="1:14" ht="14.25">
      <c r="A30" s="42" t="s">
        <v>85</v>
      </c>
      <c r="B30" s="42" t="s">
        <v>86</v>
      </c>
      <c r="C30" s="42"/>
      <c r="D30" s="43" t="s">
        <v>87</v>
      </c>
      <c r="E30" s="43">
        <v>0.085</v>
      </c>
      <c r="F30" s="43" t="s">
        <v>26</v>
      </c>
      <c r="G30" s="44">
        <v>36.65</v>
      </c>
      <c r="H30" s="45">
        <f t="shared" si="0"/>
        <v>1</v>
      </c>
      <c r="I30" s="44">
        <f t="shared" si="1"/>
        <v>36.65</v>
      </c>
      <c r="J30" s="34"/>
      <c r="K30" s="35" t="s">
        <v>27</v>
      </c>
      <c r="M30" s="47"/>
      <c r="N30" s="47"/>
    </row>
    <row r="31" spans="1:14" ht="14.25">
      <c r="A31" s="42" t="s">
        <v>88</v>
      </c>
      <c r="B31" s="42" t="s">
        <v>89</v>
      </c>
      <c r="C31" s="42"/>
      <c r="D31" s="43" t="s">
        <v>90</v>
      </c>
      <c r="E31" s="43">
        <v>0.106</v>
      </c>
      <c r="F31" s="43" t="s">
        <v>26</v>
      </c>
      <c r="G31" s="44">
        <v>42.400000000000006</v>
      </c>
      <c r="H31" s="45">
        <f t="shared" si="0"/>
        <v>1</v>
      </c>
      <c r="I31" s="44">
        <f t="shared" si="1"/>
        <v>42.4</v>
      </c>
      <c r="J31" s="34"/>
      <c r="K31" s="35" t="s">
        <v>27</v>
      </c>
      <c r="M31" s="47"/>
      <c r="N31" s="47"/>
    </row>
    <row r="32" spans="1:14" ht="14.25">
      <c r="A32" s="42" t="s">
        <v>91</v>
      </c>
      <c r="B32" s="42" t="s">
        <v>92</v>
      </c>
      <c r="C32" s="42"/>
      <c r="D32" s="43" t="s">
        <v>93</v>
      </c>
      <c r="E32" s="43">
        <v>0.126</v>
      </c>
      <c r="F32" s="43" t="s">
        <v>26</v>
      </c>
      <c r="G32" s="44">
        <v>48.05</v>
      </c>
      <c r="H32" s="45">
        <f t="shared" si="0"/>
        <v>1</v>
      </c>
      <c r="I32" s="44">
        <f t="shared" si="1"/>
        <v>48.050000000000004</v>
      </c>
      <c r="J32" s="34"/>
      <c r="K32" s="35" t="s">
        <v>27</v>
      </c>
      <c r="M32" s="47"/>
      <c r="N32" s="47"/>
    </row>
    <row r="33" spans="1:14" ht="14.25">
      <c r="A33" s="42" t="s">
        <v>94</v>
      </c>
      <c r="B33" s="42" t="s">
        <v>95</v>
      </c>
      <c r="C33" s="42"/>
      <c r="D33" s="43" t="s">
        <v>96</v>
      </c>
      <c r="E33" s="43">
        <v>0.145</v>
      </c>
      <c r="F33" s="43" t="s">
        <v>26</v>
      </c>
      <c r="G33" s="44">
        <v>54.2</v>
      </c>
      <c r="H33" s="45">
        <f t="shared" si="0"/>
        <v>1</v>
      </c>
      <c r="I33" s="44">
        <f t="shared" si="1"/>
        <v>54.2</v>
      </c>
      <c r="J33" s="34"/>
      <c r="K33" s="35" t="s">
        <v>27</v>
      </c>
      <c r="M33" s="47"/>
      <c r="N33" s="47"/>
    </row>
    <row r="34" spans="1:14" ht="14.25">
      <c r="A34" s="42" t="s">
        <v>97</v>
      </c>
      <c r="B34" s="42" t="s">
        <v>98</v>
      </c>
      <c r="C34" s="42"/>
      <c r="D34" s="43" t="s">
        <v>99</v>
      </c>
      <c r="E34" s="43">
        <v>0.164</v>
      </c>
      <c r="F34" s="43" t="s">
        <v>26</v>
      </c>
      <c r="G34" s="44">
        <v>59.95</v>
      </c>
      <c r="H34" s="45">
        <f t="shared" si="0"/>
        <v>1</v>
      </c>
      <c r="I34" s="44">
        <f t="shared" si="1"/>
        <v>59.95</v>
      </c>
      <c r="J34" s="34"/>
      <c r="K34" s="35" t="s">
        <v>27</v>
      </c>
      <c r="M34" s="47"/>
      <c r="N34" s="47"/>
    </row>
    <row r="35" spans="1:14" ht="14.25">
      <c r="A35" s="42" t="s">
        <v>100</v>
      </c>
      <c r="B35" s="42" t="s">
        <v>101</v>
      </c>
      <c r="C35" s="42"/>
      <c r="D35" s="43" t="s">
        <v>102</v>
      </c>
      <c r="E35" s="43">
        <v>0.183</v>
      </c>
      <c r="F35" s="43" t="s">
        <v>26</v>
      </c>
      <c r="G35" s="44">
        <v>65.60000000000001</v>
      </c>
      <c r="H35" s="45">
        <f t="shared" si="0"/>
        <v>1</v>
      </c>
      <c r="I35" s="44">
        <f t="shared" si="1"/>
        <v>65.6</v>
      </c>
      <c r="J35" s="34"/>
      <c r="K35" s="35" t="s">
        <v>27</v>
      </c>
      <c r="M35" s="47"/>
      <c r="N35" s="47"/>
    </row>
    <row r="36" spans="1:14" ht="14.25">
      <c r="A36" s="42" t="s">
        <v>103</v>
      </c>
      <c r="B36" s="42" t="s">
        <v>104</v>
      </c>
      <c r="C36" s="42"/>
      <c r="D36" s="43" t="s">
        <v>105</v>
      </c>
      <c r="E36" s="43">
        <v>0.201</v>
      </c>
      <c r="F36" s="43" t="s">
        <v>26</v>
      </c>
      <c r="G36" s="44">
        <v>71.35000000000001</v>
      </c>
      <c r="H36" s="45">
        <f t="shared" si="0"/>
        <v>1</v>
      </c>
      <c r="I36" s="44">
        <f t="shared" si="1"/>
        <v>71.35000000000001</v>
      </c>
      <c r="J36" s="34"/>
      <c r="K36" s="35" t="s">
        <v>27</v>
      </c>
      <c r="M36" s="47"/>
      <c r="N36" s="47"/>
    </row>
    <row r="37" spans="1:14" ht="14.25">
      <c r="A37" s="42" t="s">
        <v>106</v>
      </c>
      <c r="B37" s="42" t="s">
        <v>107</v>
      </c>
      <c r="C37" s="42"/>
      <c r="D37" s="43" t="s">
        <v>108</v>
      </c>
      <c r="E37" s="43">
        <v>0.22</v>
      </c>
      <c r="F37" s="43" t="s">
        <v>26</v>
      </c>
      <c r="G37" s="44">
        <v>77.05000000000001</v>
      </c>
      <c r="H37" s="45">
        <f t="shared" si="0"/>
        <v>1</v>
      </c>
      <c r="I37" s="44">
        <f t="shared" si="1"/>
        <v>77.05</v>
      </c>
      <c r="J37" s="34"/>
      <c r="K37" s="35" t="s">
        <v>27</v>
      </c>
      <c r="M37" s="47"/>
      <c r="N37" s="47"/>
    </row>
    <row r="38" spans="1:14" ht="14.25">
      <c r="A38" s="42" t="s">
        <v>109</v>
      </c>
      <c r="B38" s="42" t="s">
        <v>110</v>
      </c>
      <c r="C38" s="42"/>
      <c r="D38" s="43" t="s">
        <v>111</v>
      </c>
      <c r="E38" s="43">
        <v>0.233</v>
      </c>
      <c r="F38" s="43" t="s">
        <v>26</v>
      </c>
      <c r="G38" s="44">
        <v>90</v>
      </c>
      <c r="H38" s="45">
        <f t="shared" si="0"/>
        <v>1</v>
      </c>
      <c r="I38" s="44">
        <f t="shared" si="1"/>
        <v>90</v>
      </c>
      <c r="J38" s="34"/>
      <c r="K38" s="35" t="s">
        <v>27</v>
      </c>
      <c r="M38" s="47"/>
      <c r="N38" s="47"/>
    </row>
    <row r="39" spans="1:14" ht="14.25">
      <c r="A39" s="42" t="s">
        <v>112</v>
      </c>
      <c r="B39" s="42" t="s">
        <v>113</v>
      </c>
      <c r="C39" s="42"/>
      <c r="D39" s="43" t="s">
        <v>114</v>
      </c>
      <c r="E39" s="43">
        <v>0.246</v>
      </c>
      <c r="F39" s="43" t="s">
        <v>26</v>
      </c>
      <c r="G39" s="44">
        <v>90</v>
      </c>
      <c r="H39" s="45">
        <f t="shared" si="0"/>
        <v>1</v>
      </c>
      <c r="I39" s="44">
        <f t="shared" si="1"/>
        <v>90</v>
      </c>
      <c r="J39" s="34"/>
      <c r="K39" s="35" t="s">
        <v>27</v>
      </c>
      <c r="M39" s="47"/>
      <c r="N39" s="47"/>
    </row>
    <row r="40" spans="1:14" ht="14.25">
      <c r="A40" s="42" t="s">
        <v>115</v>
      </c>
      <c r="B40" s="42" t="s">
        <v>116</v>
      </c>
      <c r="C40" s="42"/>
      <c r="D40" s="43" t="s">
        <v>117</v>
      </c>
      <c r="E40" s="43">
        <v>0.259</v>
      </c>
      <c r="F40" s="43" t="s">
        <v>26</v>
      </c>
      <c r="G40" s="44">
        <v>101.30000000000001</v>
      </c>
      <c r="H40" s="45">
        <f t="shared" si="0"/>
        <v>1</v>
      </c>
      <c r="I40" s="44">
        <f t="shared" si="1"/>
        <v>101.3</v>
      </c>
      <c r="J40" s="34"/>
      <c r="K40" s="35" t="s">
        <v>27</v>
      </c>
      <c r="M40" s="47"/>
      <c r="N40" s="47"/>
    </row>
    <row r="41" spans="1:14" ht="14.25">
      <c r="A41" s="42" t="s">
        <v>118</v>
      </c>
      <c r="B41" s="42" t="s">
        <v>119</v>
      </c>
      <c r="C41" s="42"/>
      <c r="D41" s="43" t="s">
        <v>120</v>
      </c>
      <c r="E41" s="43">
        <v>0.272</v>
      </c>
      <c r="F41" s="43" t="s">
        <v>26</v>
      </c>
      <c r="G41" s="44">
        <v>101.30000000000001</v>
      </c>
      <c r="H41" s="45">
        <f t="shared" si="0"/>
        <v>1</v>
      </c>
      <c r="I41" s="44">
        <f t="shared" si="1"/>
        <v>101.3</v>
      </c>
      <c r="J41" s="34"/>
      <c r="K41" s="35" t="s">
        <v>27</v>
      </c>
      <c r="M41" s="47"/>
      <c r="N41" s="47"/>
    </row>
    <row r="42" spans="1:14" ht="14.25">
      <c r="A42" s="42" t="s">
        <v>121</v>
      </c>
      <c r="B42" s="42" t="s">
        <v>122</v>
      </c>
      <c r="C42" s="42"/>
      <c r="D42" s="43" t="s">
        <v>123</v>
      </c>
      <c r="E42" s="43">
        <v>0.285</v>
      </c>
      <c r="F42" s="43" t="s">
        <v>26</v>
      </c>
      <c r="G42" s="44">
        <v>112.7</v>
      </c>
      <c r="H42" s="45">
        <f t="shared" si="0"/>
        <v>1</v>
      </c>
      <c r="I42" s="44">
        <f t="shared" si="1"/>
        <v>112.7</v>
      </c>
      <c r="J42" s="34"/>
      <c r="K42" s="35" t="s">
        <v>27</v>
      </c>
      <c r="M42" s="47"/>
      <c r="N42" s="47"/>
    </row>
    <row r="43" spans="1:14" ht="14.25">
      <c r="A43" s="42" t="s">
        <v>124</v>
      </c>
      <c r="B43" s="42" t="s">
        <v>125</v>
      </c>
      <c r="C43" s="42"/>
      <c r="D43" s="43" t="s">
        <v>126</v>
      </c>
      <c r="E43" s="43">
        <v>0.298</v>
      </c>
      <c r="F43" s="43" t="s">
        <v>26</v>
      </c>
      <c r="G43" s="44">
        <v>112.7</v>
      </c>
      <c r="H43" s="45">
        <f t="shared" si="0"/>
        <v>1</v>
      </c>
      <c r="I43" s="44">
        <f t="shared" si="1"/>
        <v>112.7</v>
      </c>
      <c r="J43" s="34"/>
      <c r="K43" s="35" t="s">
        <v>27</v>
      </c>
      <c r="M43" s="47"/>
      <c r="N43" s="47"/>
    </row>
    <row r="44" spans="1:14" ht="14.25">
      <c r="A44" s="42" t="s">
        <v>127</v>
      </c>
      <c r="B44" s="42" t="s">
        <v>128</v>
      </c>
      <c r="C44" s="42"/>
      <c r="D44" s="43" t="s">
        <v>129</v>
      </c>
      <c r="E44" s="43">
        <v>0.311</v>
      </c>
      <c r="F44" s="43" t="s">
        <v>26</v>
      </c>
      <c r="G44" s="44">
        <v>124.1</v>
      </c>
      <c r="H44" s="45">
        <f t="shared" si="0"/>
        <v>1</v>
      </c>
      <c r="I44" s="44">
        <f t="shared" si="1"/>
        <v>124.10000000000001</v>
      </c>
      <c r="J44" s="34"/>
      <c r="K44" s="35" t="s">
        <v>27</v>
      </c>
      <c r="M44" s="47"/>
      <c r="N44" s="47"/>
    </row>
    <row r="45" spans="1:14" ht="14.25">
      <c r="A45" s="42" t="s">
        <v>130</v>
      </c>
      <c r="B45" s="42" t="s">
        <v>131</v>
      </c>
      <c r="C45" s="42"/>
      <c r="D45" s="43" t="s">
        <v>132</v>
      </c>
      <c r="E45" s="43">
        <v>0.324</v>
      </c>
      <c r="F45" s="43" t="s">
        <v>26</v>
      </c>
      <c r="G45" s="44">
        <v>124.1</v>
      </c>
      <c r="H45" s="45">
        <f t="shared" si="0"/>
        <v>1</v>
      </c>
      <c r="I45" s="44">
        <f t="shared" si="1"/>
        <v>124.10000000000001</v>
      </c>
      <c r="J45" s="34"/>
      <c r="K45" s="35" t="s">
        <v>27</v>
      </c>
      <c r="M45" s="47"/>
      <c r="N45" s="47"/>
    </row>
    <row r="46" spans="1:14" ht="14.25">
      <c r="A46" s="42" t="s">
        <v>133</v>
      </c>
      <c r="B46" s="42" t="s">
        <v>134</v>
      </c>
      <c r="C46" s="42"/>
      <c r="D46" s="43" t="s">
        <v>135</v>
      </c>
      <c r="E46" s="43">
        <v>0.337</v>
      </c>
      <c r="F46" s="43" t="s">
        <v>26</v>
      </c>
      <c r="G46" s="44">
        <v>135.55</v>
      </c>
      <c r="H46" s="45">
        <f t="shared" si="0"/>
        <v>1</v>
      </c>
      <c r="I46" s="44">
        <f t="shared" si="1"/>
        <v>135.55</v>
      </c>
      <c r="J46" s="34"/>
      <c r="K46" s="35" t="s">
        <v>27</v>
      </c>
      <c r="M46" s="47"/>
      <c r="N46" s="47"/>
    </row>
    <row r="47" spans="1:14" ht="14.25">
      <c r="A47" s="42" t="s">
        <v>136</v>
      </c>
      <c r="B47" s="42" t="s">
        <v>137</v>
      </c>
      <c r="C47" s="42"/>
      <c r="D47" s="43" t="s">
        <v>138</v>
      </c>
      <c r="E47" s="43">
        <v>0.35</v>
      </c>
      <c r="F47" s="43" t="s">
        <v>26</v>
      </c>
      <c r="G47" s="44">
        <v>135.55</v>
      </c>
      <c r="H47" s="45">
        <f t="shared" si="0"/>
        <v>1</v>
      </c>
      <c r="I47" s="44">
        <f t="shared" si="1"/>
        <v>135.55</v>
      </c>
      <c r="J47" s="34"/>
      <c r="K47" s="35" t="s">
        <v>27</v>
      </c>
      <c r="M47" s="47"/>
      <c r="N47" s="47"/>
    </row>
    <row r="48" spans="1:14" ht="14.25">
      <c r="A48" s="42" t="s">
        <v>139</v>
      </c>
      <c r="B48" s="42" t="s">
        <v>140</v>
      </c>
      <c r="C48" s="42"/>
      <c r="D48" s="43" t="s">
        <v>141</v>
      </c>
      <c r="E48" s="43">
        <v>0.363</v>
      </c>
      <c r="F48" s="43" t="s">
        <v>26</v>
      </c>
      <c r="G48" s="44">
        <v>146.95000000000002</v>
      </c>
      <c r="H48" s="45">
        <f t="shared" si="0"/>
        <v>1</v>
      </c>
      <c r="I48" s="44">
        <f t="shared" si="1"/>
        <v>146.95000000000002</v>
      </c>
      <c r="J48" s="34"/>
      <c r="K48" s="35" t="s">
        <v>27</v>
      </c>
      <c r="M48" s="47"/>
      <c r="N48" s="47"/>
    </row>
    <row r="49" spans="1:14" ht="14.25">
      <c r="A49" s="48" t="s">
        <v>142</v>
      </c>
      <c r="B49" s="48" t="s">
        <v>143</v>
      </c>
      <c r="C49" s="48"/>
      <c r="D49" s="49" t="s">
        <v>144</v>
      </c>
      <c r="E49" s="49">
        <v>0.376</v>
      </c>
      <c r="F49" s="49" t="s">
        <v>26</v>
      </c>
      <c r="G49" s="50">
        <v>146.95000000000002</v>
      </c>
      <c r="H49" s="51">
        <f t="shared" si="0"/>
        <v>1</v>
      </c>
      <c r="I49" s="50">
        <f t="shared" si="1"/>
        <v>146.95000000000002</v>
      </c>
      <c r="J49" s="34"/>
      <c r="K49" s="35" t="s">
        <v>27</v>
      </c>
      <c r="M49" s="47"/>
      <c r="N49" s="47"/>
    </row>
    <row r="50" spans="1:14" ht="14.25">
      <c r="A50" s="48" t="s">
        <v>145</v>
      </c>
      <c r="B50" s="48" t="s">
        <v>146</v>
      </c>
      <c r="C50" s="48"/>
      <c r="D50" s="49" t="s">
        <v>147</v>
      </c>
      <c r="E50" s="49">
        <v>0.033</v>
      </c>
      <c r="F50" s="49" t="s">
        <v>26</v>
      </c>
      <c r="G50" s="50">
        <v>25</v>
      </c>
      <c r="H50" s="51">
        <f t="shared" si="0"/>
        <v>1</v>
      </c>
      <c r="I50" s="50">
        <f t="shared" si="1"/>
        <v>25</v>
      </c>
      <c r="J50" s="34"/>
      <c r="K50" s="35" t="s">
        <v>27</v>
      </c>
      <c r="M50" s="47"/>
      <c r="N50" s="47"/>
    </row>
    <row r="51" spans="1:14" ht="14.25">
      <c r="A51" s="48" t="s">
        <v>148</v>
      </c>
      <c r="B51" s="48" t="s">
        <v>149</v>
      </c>
      <c r="C51" s="48"/>
      <c r="D51" s="49" t="s">
        <v>150</v>
      </c>
      <c r="E51" s="49">
        <v>0.06</v>
      </c>
      <c r="F51" s="49" t="s">
        <v>26</v>
      </c>
      <c r="G51" s="50">
        <v>30.35</v>
      </c>
      <c r="H51" s="51">
        <f t="shared" si="0"/>
        <v>1</v>
      </c>
      <c r="I51" s="50">
        <f t="shared" si="1"/>
        <v>30.35</v>
      </c>
      <c r="J51" s="34"/>
      <c r="K51" s="35" t="s">
        <v>27</v>
      </c>
      <c r="M51" s="47"/>
      <c r="N51" s="47"/>
    </row>
    <row r="52" spans="1:14" ht="14.25">
      <c r="A52" s="48" t="s">
        <v>151</v>
      </c>
      <c r="B52" s="48" t="s">
        <v>152</v>
      </c>
      <c r="C52" s="48"/>
      <c r="D52" s="49" t="s">
        <v>153</v>
      </c>
      <c r="E52" s="49">
        <v>0.086</v>
      </c>
      <c r="F52" s="49" t="s">
        <v>26</v>
      </c>
      <c r="G52" s="50">
        <v>36.65</v>
      </c>
      <c r="H52" s="51">
        <f t="shared" si="0"/>
        <v>1</v>
      </c>
      <c r="I52" s="50">
        <f t="shared" si="1"/>
        <v>36.65</v>
      </c>
      <c r="J52" s="34"/>
      <c r="K52" s="35" t="s">
        <v>27</v>
      </c>
      <c r="M52" s="47"/>
      <c r="N52" s="47"/>
    </row>
    <row r="53" spans="1:14" ht="14.25">
      <c r="A53" s="48" t="s">
        <v>154</v>
      </c>
      <c r="B53" s="48" t="s">
        <v>155</v>
      </c>
      <c r="C53" s="48"/>
      <c r="D53" s="49" t="s">
        <v>156</v>
      </c>
      <c r="E53" s="49">
        <v>0.111</v>
      </c>
      <c r="F53" s="49" t="s">
        <v>26</v>
      </c>
      <c r="G53" s="50">
        <v>43.650000000000006</v>
      </c>
      <c r="H53" s="51">
        <f t="shared" si="0"/>
        <v>1</v>
      </c>
      <c r="I53" s="50">
        <f t="shared" si="1"/>
        <v>43.65</v>
      </c>
      <c r="J53" s="34"/>
      <c r="K53" s="35" t="s">
        <v>27</v>
      </c>
      <c r="M53" s="47"/>
      <c r="N53" s="47"/>
    </row>
    <row r="54" spans="1:14" ht="14.25">
      <c r="A54" s="48" t="s">
        <v>157</v>
      </c>
      <c r="B54" s="48" t="s">
        <v>158</v>
      </c>
      <c r="C54" s="48"/>
      <c r="D54" s="49" t="s">
        <v>159</v>
      </c>
      <c r="E54" s="49">
        <v>0.137</v>
      </c>
      <c r="F54" s="49" t="s">
        <v>26</v>
      </c>
      <c r="G54" s="50">
        <v>50.6</v>
      </c>
      <c r="H54" s="51">
        <f t="shared" si="0"/>
        <v>1</v>
      </c>
      <c r="I54" s="50">
        <f t="shared" si="1"/>
        <v>50.6</v>
      </c>
      <c r="J54" s="34"/>
      <c r="K54" s="35" t="s">
        <v>27</v>
      </c>
      <c r="M54" s="47"/>
      <c r="N54" s="47"/>
    </row>
    <row r="55" spans="1:14" ht="14.25">
      <c r="A55" s="48" t="s">
        <v>160</v>
      </c>
      <c r="B55" s="48" t="s">
        <v>161</v>
      </c>
      <c r="C55" s="48"/>
      <c r="D55" s="49" t="s">
        <v>162</v>
      </c>
      <c r="E55" s="49">
        <v>0.162</v>
      </c>
      <c r="F55" s="49" t="s">
        <v>26</v>
      </c>
      <c r="G55" s="50">
        <v>57.650000000000006</v>
      </c>
      <c r="H55" s="51">
        <f t="shared" si="0"/>
        <v>1</v>
      </c>
      <c r="I55" s="50">
        <f t="shared" si="1"/>
        <v>57.65</v>
      </c>
      <c r="J55" s="34"/>
      <c r="K55" s="35" t="s">
        <v>27</v>
      </c>
      <c r="M55" s="47"/>
      <c r="N55" s="47"/>
    </row>
    <row r="56" spans="1:14" ht="14.25">
      <c r="A56" s="48" t="s">
        <v>163</v>
      </c>
      <c r="B56" s="48" t="s">
        <v>164</v>
      </c>
      <c r="C56" s="48"/>
      <c r="D56" s="49" t="s">
        <v>165</v>
      </c>
      <c r="E56" s="49">
        <v>0.188</v>
      </c>
      <c r="F56" s="49" t="s">
        <v>26</v>
      </c>
      <c r="G56" s="50">
        <v>64.55</v>
      </c>
      <c r="H56" s="51">
        <f t="shared" si="0"/>
        <v>1</v>
      </c>
      <c r="I56" s="50">
        <f t="shared" si="1"/>
        <v>64.55</v>
      </c>
      <c r="J56" s="34"/>
      <c r="K56" s="35" t="s">
        <v>27</v>
      </c>
      <c r="M56" s="47"/>
      <c r="N56" s="47"/>
    </row>
    <row r="57" spans="1:14" ht="14.25">
      <c r="A57" s="48" t="s">
        <v>166</v>
      </c>
      <c r="B57" s="48" t="s">
        <v>167</v>
      </c>
      <c r="C57" s="48"/>
      <c r="D57" s="49" t="s">
        <v>168</v>
      </c>
      <c r="E57" s="49">
        <v>0.214</v>
      </c>
      <c r="F57" s="49" t="s">
        <v>26</v>
      </c>
      <c r="G57" s="50">
        <v>71.55</v>
      </c>
      <c r="H57" s="51">
        <f t="shared" si="0"/>
        <v>1</v>
      </c>
      <c r="I57" s="50">
        <f t="shared" si="1"/>
        <v>71.55</v>
      </c>
      <c r="J57" s="34"/>
      <c r="K57" s="35" t="s">
        <v>27</v>
      </c>
      <c r="M57" s="47"/>
      <c r="N57" s="47"/>
    </row>
    <row r="58" spans="1:14" ht="14.25">
      <c r="A58" s="48" t="s">
        <v>169</v>
      </c>
      <c r="B58" s="48" t="s">
        <v>170</v>
      </c>
      <c r="C58" s="48"/>
      <c r="D58" s="49" t="s">
        <v>171</v>
      </c>
      <c r="E58" s="49">
        <v>0.24</v>
      </c>
      <c r="F58" s="49" t="s">
        <v>26</v>
      </c>
      <c r="G58" s="50">
        <v>78.5</v>
      </c>
      <c r="H58" s="51">
        <f t="shared" si="0"/>
        <v>1</v>
      </c>
      <c r="I58" s="50">
        <f t="shared" si="1"/>
        <v>78.5</v>
      </c>
      <c r="J58" s="34"/>
      <c r="K58" s="35" t="s">
        <v>27</v>
      </c>
      <c r="M58" s="47"/>
      <c r="N58" s="47"/>
    </row>
    <row r="59" spans="1:14" ht="14.25">
      <c r="A59" s="48" t="s">
        <v>172</v>
      </c>
      <c r="B59" s="48" t="s">
        <v>173</v>
      </c>
      <c r="C59" s="48"/>
      <c r="D59" s="49" t="s">
        <v>174</v>
      </c>
      <c r="E59" s="49">
        <v>0.265</v>
      </c>
      <c r="F59" s="49" t="s">
        <v>26</v>
      </c>
      <c r="G59" s="50">
        <v>85.45</v>
      </c>
      <c r="H59" s="51">
        <f t="shared" si="0"/>
        <v>1</v>
      </c>
      <c r="I59" s="50">
        <f t="shared" si="1"/>
        <v>85.45</v>
      </c>
      <c r="J59" s="34"/>
      <c r="K59" s="35" t="s">
        <v>27</v>
      </c>
      <c r="M59" s="47"/>
      <c r="N59" s="47"/>
    </row>
    <row r="60" spans="1:14" ht="14.25">
      <c r="A60" s="48" t="s">
        <v>175</v>
      </c>
      <c r="B60" s="48" t="s">
        <v>176</v>
      </c>
      <c r="C60" s="48"/>
      <c r="D60" s="49" t="s">
        <v>177</v>
      </c>
      <c r="E60" s="49">
        <v>0.291</v>
      </c>
      <c r="F60" s="49" t="s">
        <v>26</v>
      </c>
      <c r="G60" s="50">
        <v>92.45</v>
      </c>
      <c r="H60" s="51">
        <f t="shared" si="0"/>
        <v>1</v>
      </c>
      <c r="I60" s="50">
        <f t="shared" si="1"/>
        <v>92.45</v>
      </c>
      <c r="J60" s="34"/>
      <c r="K60" s="35" t="s">
        <v>27</v>
      </c>
      <c r="M60" s="47"/>
      <c r="N60" s="47"/>
    </row>
    <row r="61" spans="1:14" ht="14.25">
      <c r="A61" s="48" t="s">
        <v>178</v>
      </c>
      <c r="B61" s="48" t="s">
        <v>179</v>
      </c>
      <c r="C61" s="48"/>
      <c r="D61" s="49" t="s">
        <v>180</v>
      </c>
      <c r="E61" s="49">
        <v>0.33</v>
      </c>
      <c r="F61" s="49" t="s">
        <v>26</v>
      </c>
      <c r="G61" s="50">
        <v>108.65</v>
      </c>
      <c r="H61" s="51">
        <f t="shared" si="0"/>
        <v>1</v>
      </c>
      <c r="I61" s="50">
        <f t="shared" si="1"/>
        <v>108.65</v>
      </c>
      <c r="J61" s="34"/>
      <c r="K61" s="35" t="s">
        <v>27</v>
      </c>
      <c r="M61" s="47"/>
      <c r="N61" s="47"/>
    </row>
    <row r="62" spans="1:14" ht="14.25">
      <c r="A62" s="48" t="s">
        <v>181</v>
      </c>
      <c r="B62" s="48" t="s">
        <v>182</v>
      </c>
      <c r="C62" s="48"/>
      <c r="D62" s="49" t="s">
        <v>183</v>
      </c>
      <c r="E62" s="49">
        <v>0.37</v>
      </c>
      <c r="F62" s="49" t="s">
        <v>26</v>
      </c>
      <c r="G62" s="50">
        <v>122.6</v>
      </c>
      <c r="H62" s="51">
        <f t="shared" si="0"/>
        <v>1</v>
      </c>
      <c r="I62" s="50">
        <f t="shared" si="1"/>
        <v>122.60000000000001</v>
      </c>
      <c r="J62" s="34"/>
      <c r="K62" s="35" t="s">
        <v>27</v>
      </c>
      <c r="M62" s="47"/>
      <c r="N62" s="47"/>
    </row>
    <row r="63" spans="1:14" ht="14.25">
      <c r="A63" s="48" t="s">
        <v>184</v>
      </c>
      <c r="B63" s="48" t="s">
        <v>185</v>
      </c>
      <c r="C63" s="48"/>
      <c r="D63" s="49" t="s">
        <v>186</v>
      </c>
      <c r="E63" s="49">
        <v>0.41</v>
      </c>
      <c r="F63" s="49" t="s">
        <v>26</v>
      </c>
      <c r="G63" s="50">
        <v>136.55</v>
      </c>
      <c r="H63" s="51">
        <f t="shared" si="0"/>
        <v>1</v>
      </c>
      <c r="I63" s="50">
        <f t="shared" si="1"/>
        <v>136.55</v>
      </c>
      <c r="J63" s="34"/>
      <c r="K63" s="35" t="s">
        <v>27</v>
      </c>
      <c r="M63" s="47"/>
      <c r="N63" s="47"/>
    </row>
    <row r="64" spans="1:14" ht="14.25">
      <c r="A64" s="48" t="s">
        <v>187</v>
      </c>
      <c r="B64" s="48" t="s">
        <v>188</v>
      </c>
      <c r="C64" s="48"/>
      <c r="D64" s="49" t="s">
        <v>189</v>
      </c>
      <c r="E64" s="49">
        <v>0.45</v>
      </c>
      <c r="F64" s="49" t="s">
        <v>26</v>
      </c>
      <c r="G64" s="50">
        <v>150.45000000000002</v>
      </c>
      <c r="H64" s="51">
        <f t="shared" si="0"/>
        <v>1</v>
      </c>
      <c r="I64" s="50">
        <f t="shared" si="1"/>
        <v>150.45000000000002</v>
      </c>
      <c r="J64" s="34"/>
      <c r="K64" s="35" t="s">
        <v>27</v>
      </c>
      <c r="M64" s="47"/>
      <c r="N64" s="47"/>
    </row>
    <row r="65" spans="1:14" ht="14.25">
      <c r="A65" s="48" t="s">
        <v>190</v>
      </c>
      <c r="B65" s="48" t="s">
        <v>191</v>
      </c>
      <c r="C65" s="48"/>
      <c r="D65" s="49" t="s">
        <v>192</v>
      </c>
      <c r="E65" s="49">
        <v>0.49</v>
      </c>
      <c r="F65" s="49" t="s">
        <v>26</v>
      </c>
      <c r="G65" s="50">
        <v>164.45</v>
      </c>
      <c r="H65" s="51">
        <f t="shared" si="0"/>
        <v>1</v>
      </c>
      <c r="I65" s="50">
        <f t="shared" si="1"/>
        <v>164.45000000000002</v>
      </c>
      <c r="J65" s="34"/>
      <c r="K65" s="35" t="s">
        <v>27</v>
      </c>
      <c r="M65" s="47"/>
      <c r="N65" s="47"/>
    </row>
    <row r="66" spans="1:14" ht="14.25">
      <c r="A66" s="48" t="s">
        <v>193</v>
      </c>
      <c r="B66" s="48" t="s">
        <v>194</v>
      </c>
      <c r="C66" s="48"/>
      <c r="D66" s="49" t="s">
        <v>195</v>
      </c>
      <c r="E66" s="49">
        <v>0.53</v>
      </c>
      <c r="F66" s="49" t="s">
        <v>26</v>
      </c>
      <c r="G66" s="50">
        <v>178.35000000000002</v>
      </c>
      <c r="H66" s="51">
        <f t="shared" si="0"/>
        <v>1</v>
      </c>
      <c r="I66" s="50">
        <f t="shared" si="1"/>
        <v>178.35</v>
      </c>
      <c r="J66" s="34"/>
      <c r="K66" s="35" t="s">
        <v>27</v>
      </c>
      <c r="M66" s="47"/>
      <c r="N66" s="47"/>
    </row>
    <row r="67" spans="1:14" ht="14.25">
      <c r="A67" s="48" t="s">
        <v>196</v>
      </c>
      <c r="B67" s="48" t="s">
        <v>197</v>
      </c>
      <c r="C67" s="48"/>
      <c r="D67" s="49" t="s">
        <v>198</v>
      </c>
      <c r="E67" s="49">
        <v>0.05</v>
      </c>
      <c r="F67" s="49" t="s">
        <v>26</v>
      </c>
      <c r="G67" s="50">
        <v>32.2</v>
      </c>
      <c r="H67" s="51">
        <f t="shared" si="0"/>
        <v>1</v>
      </c>
      <c r="I67" s="50">
        <f t="shared" si="1"/>
        <v>32.2</v>
      </c>
      <c r="J67" s="34"/>
      <c r="K67" s="35" t="s">
        <v>27</v>
      </c>
      <c r="M67" s="47"/>
      <c r="N67" s="47"/>
    </row>
    <row r="68" spans="1:14" ht="14.25">
      <c r="A68" s="48" t="s">
        <v>199</v>
      </c>
      <c r="B68" s="48" t="s">
        <v>200</v>
      </c>
      <c r="C68" s="48"/>
      <c r="D68" s="49" t="s">
        <v>201</v>
      </c>
      <c r="E68" s="49">
        <v>0.077</v>
      </c>
      <c r="F68" s="49" t="s">
        <v>26</v>
      </c>
      <c r="G68" s="50">
        <v>38.800000000000004</v>
      </c>
      <c r="H68" s="51">
        <f t="shared" si="0"/>
        <v>1</v>
      </c>
      <c r="I68" s="50">
        <f t="shared" si="1"/>
        <v>38.800000000000004</v>
      </c>
      <c r="J68" s="34"/>
      <c r="K68" s="35" t="s">
        <v>27</v>
      </c>
      <c r="M68" s="47"/>
      <c r="N68" s="47"/>
    </row>
    <row r="69" spans="1:14" ht="14.25">
      <c r="A69" s="48" t="s">
        <v>202</v>
      </c>
      <c r="B69" s="48" t="s">
        <v>203</v>
      </c>
      <c r="C69" s="48"/>
      <c r="D69" s="49" t="s">
        <v>204</v>
      </c>
      <c r="E69" s="49">
        <v>0.11</v>
      </c>
      <c r="F69" s="49" t="s">
        <v>26</v>
      </c>
      <c r="G69" s="50">
        <v>46.5</v>
      </c>
      <c r="H69" s="51">
        <f t="shared" si="0"/>
        <v>1</v>
      </c>
      <c r="I69" s="50">
        <f t="shared" si="1"/>
        <v>46.5</v>
      </c>
      <c r="J69" s="34"/>
      <c r="K69" s="35" t="s">
        <v>27</v>
      </c>
      <c r="M69" s="47"/>
      <c r="N69" s="47"/>
    </row>
    <row r="70" spans="1:14" ht="14.25">
      <c r="A70" s="48" t="s">
        <v>205</v>
      </c>
      <c r="B70" s="48" t="s">
        <v>206</v>
      </c>
      <c r="C70" s="48"/>
      <c r="D70" s="49" t="s">
        <v>207</v>
      </c>
      <c r="E70" s="49">
        <v>0.146</v>
      </c>
      <c r="F70" s="49" t="s">
        <v>26</v>
      </c>
      <c r="G70" s="50">
        <v>55.7</v>
      </c>
      <c r="H70" s="51">
        <f t="shared" si="0"/>
        <v>1</v>
      </c>
      <c r="I70" s="50">
        <f t="shared" si="1"/>
        <v>55.7</v>
      </c>
      <c r="J70" s="34"/>
      <c r="K70" s="35" t="s">
        <v>27</v>
      </c>
      <c r="M70" s="47"/>
      <c r="N70" s="47"/>
    </row>
    <row r="71" spans="1:14" ht="14.25">
      <c r="A71" s="48" t="s">
        <v>208</v>
      </c>
      <c r="B71" s="48" t="s">
        <v>209</v>
      </c>
      <c r="C71" s="48"/>
      <c r="D71" s="49" t="s">
        <v>210</v>
      </c>
      <c r="E71" s="49">
        <v>0.178</v>
      </c>
      <c r="F71" s="49" t="s">
        <v>26</v>
      </c>
      <c r="G71" s="50">
        <v>64.9</v>
      </c>
      <c r="H71" s="51">
        <f t="shared" si="0"/>
        <v>1</v>
      </c>
      <c r="I71" s="50">
        <f t="shared" si="1"/>
        <v>64.9</v>
      </c>
      <c r="J71" s="34"/>
      <c r="K71" s="35" t="s">
        <v>27</v>
      </c>
      <c r="M71" s="47"/>
      <c r="N71" s="47"/>
    </row>
    <row r="72" spans="1:14" ht="14.25">
      <c r="A72" s="48" t="s">
        <v>211</v>
      </c>
      <c r="B72" s="48" t="s">
        <v>212</v>
      </c>
      <c r="C72" s="48"/>
      <c r="D72" s="49" t="s">
        <v>213</v>
      </c>
      <c r="E72" s="49">
        <v>0.212</v>
      </c>
      <c r="F72" s="49" t="s">
        <v>26</v>
      </c>
      <c r="G72" s="50">
        <v>74.15</v>
      </c>
      <c r="H72" s="51">
        <f t="shared" si="0"/>
        <v>1</v>
      </c>
      <c r="I72" s="50">
        <f t="shared" si="1"/>
        <v>74.15</v>
      </c>
      <c r="J72" s="34"/>
      <c r="K72" s="35" t="s">
        <v>27</v>
      </c>
      <c r="M72" s="47"/>
      <c r="N72" s="47"/>
    </row>
    <row r="73" spans="1:14" ht="14.25">
      <c r="A73" s="48" t="s">
        <v>214</v>
      </c>
      <c r="B73" s="48" t="s">
        <v>215</v>
      </c>
      <c r="C73" s="48"/>
      <c r="D73" s="49" t="s">
        <v>216</v>
      </c>
      <c r="E73" s="49">
        <v>0.245</v>
      </c>
      <c r="F73" s="49" t="s">
        <v>26</v>
      </c>
      <c r="G73" s="50">
        <v>83.6</v>
      </c>
      <c r="H73" s="51">
        <f t="shared" si="0"/>
        <v>1</v>
      </c>
      <c r="I73" s="50">
        <f t="shared" si="1"/>
        <v>83.60000000000001</v>
      </c>
      <c r="J73" s="34"/>
      <c r="K73" s="35" t="s">
        <v>27</v>
      </c>
      <c r="M73" s="47"/>
      <c r="N73" s="47"/>
    </row>
    <row r="74" spans="1:14" ht="14.25">
      <c r="A74" s="48" t="s">
        <v>217</v>
      </c>
      <c r="B74" s="48" t="s">
        <v>218</v>
      </c>
      <c r="C74" s="48"/>
      <c r="D74" s="49" t="s">
        <v>219</v>
      </c>
      <c r="E74" s="49">
        <v>0.279</v>
      </c>
      <c r="F74" s="49" t="s">
        <v>26</v>
      </c>
      <c r="G74" s="50">
        <v>92.85</v>
      </c>
      <c r="H74" s="51">
        <f t="shared" si="0"/>
        <v>1</v>
      </c>
      <c r="I74" s="50">
        <f t="shared" si="1"/>
        <v>92.85000000000001</v>
      </c>
      <c r="J74" s="34"/>
      <c r="K74" s="35" t="s">
        <v>27</v>
      </c>
      <c r="M74" s="47"/>
      <c r="N74" s="47"/>
    </row>
    <row r="75" spans="1:14" ht="14.25">
      <c r="A75" s="48" t="s">
        <v>220</v>
      </c>
      <c r="B75" s="48" t="s">
        <v>221</v>
      </c>
      <c r="C75" s="48"/>
      <c r="D75" s="49" t="s">
        <v>222</v>
      </c>
      <c r="E75" s="49">
        <v>0.312</v>
      </c>
      <c r="F75" s="49" t="s">
        <v>26</v>
      </c>
      <c r="G75" s="50">
        <v>102.05000000000001</v>
      </c>
      <c r="H75" s="51">
        <f t="shared" si="0"/>
        <v>1</v>
      </c>
      <c r="I75" s="50">
        <f t="shared" si="1"/>
        <v>102.05</v>
      </c>
      <c r="J75" s="34"/>
      <c r="K75" s="35" t="s">
        <v>27</v>
      </c>
      <c r="M75" s="47"/>
      <c r="N75" s="47"/>
    </row>
    <row r="76" spans="1:14" ht="14.25">
      <c r="A76" s="48" t="s">
        <v>223</v>
      </c>
      <c r="B76" s="48" t="s">
        <v>224</v>
      </c>
      <c r="C76" s="48"/>
      <c r="D76" s="49" t="s">
        <v>225</v>
      </c>
      <c r="E76" s="49">
        <v>0.346</v>
      </c>
      <c r="F76" s="49" t="s">
        <v>26</v>
      </c>
      <c r="G76" s="50">
        <v>111.15</v>
      </c>
      <c r="H76" s="51">
        <f t="shared" si="0"/>
        <v>1</v>
      </c>
      <c r="I76" s="50">
        <f t="shared" si="1"/>
        <v>111.15</v>
      </c>
      <c r="J76" s="34"/>
      <c r="K76" s="35" t="s">
        <v>27</v>
      </c>
      <c r="M76" s="47"/>
      <c r="N76" s="47"/>
    </row>
    <row r="77" spans="1:14" ht="14.25">
      <c r="A77" s="48" t="s">
        <v>226</v>
      </c>
      <c r="B77" s="48" t="s">
        <v>227</v>
      </c>
      <c r="C77" s="48"/>
      <c r="D77" s="49" t="s">
        <v>228</v>
      </c>
      <c r="E77" s="49">
        <v>0.379</v>
      </c>
      <c r="F77" s="49" t="s">
        <v>26</v>
      </c>
      <c r="G77" s="50">
        <v>120.4</v>
      </c>
      <c r="H77" s="51">
        <f t="shared" si="0"/>
        <v>1</v>
      </c>
      <c r="I77" s="50">
        <f t="shared" si="1"/>
        <v>120.4</v>
      </c>
      <c r="J77" s="34"/>
      <c r="K77" s="35" t="s">
        <v>27</v>
      </c>
      <c r="M77" s="47"/>
      <c r="N77" s="47"/>
    </row>
    <row r="78" spans="1:14" ht="14.25">
      <c r="A78" s="48" t="s">
        <v>229</v>
      </c>
      <c r="B78" s="48" t="s">
        <v>230</v>
      </c>
      <c r="C78" s="48"/>
      <c r="D78" s="49" t="s">
        <v>231</v>
      </c>
      <c r="E78" s="49">
        <v>0.4145</v>
      </c>
      <c r="F78" s="49" t="s">
        <v>26</v>
      </c>
      <c r="G78" s="50">
        <v>140.5</v>
      </c>
      <c r="H78" s="51">
        <f t="shared" si="0"/>
        <v>1</v>
      </c>
      <c r="I78" s="50">
        <f t="shared" si="1"/>
        <v>140.5</v>
      </c>
      <c r="J78" s="34"/>
      <c r="K78" s="35" t="s">
        <v>27</v>
      </c>
      <c r="M78" s="47"/>
      <c r="N78" s="47"/>
    </row>
    <row r="79" spans="1:14" ht="14.25">
      <c r="A79" s="48" t="s">
        <v>232</v>
      </c>
      <c r="B79" s="48" t="s">
        <v>233</v>
      </c>
      <c r="C79" s="48"/>
      <c r="D79" s="49" t="s">
        <v>234</v>
      </c>
      <c r="E79" s="49">
        <v>0.45</v>
      </c>
      <c r="F79" s="49" t="s">
        <v>26</v>
      </c>
      <c r="G79" s="50">
        <v>140.5</v>
      </c>
      <c r="H79" s="51">
        <f t="shared" si="0"/>
        <v>1</v>
      </c>
      <c r="I79" s="50">
        <f t="shared" si="1"/>
        <v>140.5</v>
      </c>
      <c r="J79" s="34"/>
      <c r="K79" s="35" t="s">
        <v>27</v>
      </c>
      <c r="M79" s="47"/>
      <c r="N79" s="47"/>
    </row>
    <row r="80" spans="1:14" ht="14.25">
      <c r="A80" s="48" t="s">
        <v>235</v>
      </c>
      <c r="B80" s="48" t="s">
        <v>236</v>
      </c>
      <c r="C80" s="48"/>
      <c r="D80" s="49" t="s">
        <v>237</v>
      </c>
      <c r="E80" s="49">
        <v>0.485</v>
      </c>
      <c r="F80" s="49" t="s">
        <v>26</v>
      </c>
      <c r="G80" s="50">
        <v>158.9</v>
      </c>
      <c r="H80" s="51">
        <f t="shared" si="0"/>
        <v>1</v>
      </c>
      <c r="I80" s="50">
        <f t="shared" si="1"/>
        <v>158.9</v>
      </c>
      <c r="J80" s="34"/>
      <c r="K80" s="35" t="s">
        <v>27</v>
      </c>
      <c r="M80" s="47"/>
      <c r="N80" s="47"/>
    </row>
    <row r="81" spans="1:14" ht="14.25">
      <c r="A81" s="48" t="s">
        <v>238</v>
      </c>
      <c r="B81" s="48" t="s">
        <v>239</v>
      </c>
      <c r="C81" s="48"/>
      <c r="D81" s="49" t="s">
        <v>240</v>
      </c>
      <c r="E81" s="49">
        <v>0.52</v>
      </c>
      <c r="F81" s="49" t="s">
        <v>26</v>
      </c>
      <c r="G81" s="50">
        <v>158.9</v>
      </c>
      <c r="H81" s="51">
        <f t="shared" si="0"/>
        <v>1</v>
      </c>
      <c r="I81" s="50">
        <f t="shared" si="1"/>
        <v>158.9</v>
      </c>
      <c r="J81" s="34"/>
      <c r="K81" s="35" t="s">
        <v>27</v>
      </c>
      <c r="M81" s="47"/>
      <c r="N81" s="47"/>
    </row>
    <row r="82" spans="1:14" ht="14.25">
      <c r="A82" s="48" t="s">
        <v>241</v>
      </c>
      <c r="B82" s="48" t="s">
        <v>242</v>
      </c>
      <c r="C82" s="48"/>
      <c r="D82" s="49" t="s">
        <v>243</v>
      </c>
      <c r="E82" s="49">
        <v>0.555</v>
      </c>
      <c r="F82" s="49" t="s">
        <v>26</v>
      </c>
      <c r="G82" s="50">
        <v>177.25</v>
      </c>
      <c r="H82" s="51">
        <f t="shared" si="0"/>
        <v>1</v>
      </c>
      <c r="I82" s="50">
        <f t="shared" si="1"/>
        <v>177.25</v>
      </c>
      <c r="J82" s="34"/>
      <c r="K82" s="35" t="s">
        <v>27</v>
      </c>
      <c r="M82" s="47"/>
      <c r="N82" s="47"/>
    </row>
    <row r="83" spans="1:14" ht="14.25">
      <c r="A83" s="48" t="s">
        <v>244</v>
      </c>
      <c r="B83" s="48" t="s">
        <v>245</v>
      </c>
      <c r="C83" s="48"/>
      <c r="D83" s="49" t="s">
        <v>246</v>
      </c>
      <c r="E83" s="49">
        <v>0.59</v>
      </c>
      <c r="F83" s="49" t="s">
        <v>26</v>
      </c>
      <c r="G83" s="50">
        <v>177.25</v>
      </c>
      <c r="H83" s="51">
        <f t="shared" si="0"/>
        <v>1</v>
      </c>
      <c r="I83" s="50">
        <f t="shared" si="1"/>
        <v>177.25</v>
      </c>
      <c r="J83" s="34"/>
      <c r="K83" s="35" t="s">
        <v>27</v>
      </c>
      <c r="M83" s="47"/>
      <c r="N83" s="47"/>
    </row>
    <row r="84" spans="1:14" ht="14.25">
      <c r="A84" s="48" t="s">
        <v>247</v>
      </c>
      <c r="B84" s="48" t="s">
        <v>248</v>
      </c>
      <c r="C84" s="48"/>
      <c r="D84" s="49" t="s">
        <v>249</v>
      </c>
      <c r="E84" s="49">
        <v>0.625</v>
      </c>
      <c r="F84" s="49" t="s">
        <v>26</v>
      </c>
      <c r="G84" s="50">
        <v>195.7</v>
      </c>
      <c r="H84" s="51">
        <f t="shared" si="0"/>
        <v>1</v>
      </c>
      <c r="I84" s="50">
        <f t="shared" si="1"/>
        <v>195.70000000000002</v>
      </c>
      <c r="J84" s="34"/>
      <c r="K84" s="35" t="s">
        <v>27</v>
      </c>
      <c r="M84" s="47"/>
      <c r="N84" s="47"/>
    </row>
    <row r="85" spans="1:14" ht="14.25">
      <c r="A85" s="48" t="s">
        <v>250</v>
      </c>
      <c r="B85" s="48" t="s">
        <v>251</v>
      </c>
      <c r="C85" s="48"/>
      <c r="D85" s="49" t="s">
        <v>252</v>
      </c>
      <c r="E85" s="49">
        <v>0.66</v>
      </c>
      <c r="F85" s="49" t="s">
        <v>26</v>
      </c>
      <c r="G85" s="50">
        <v>195.7</v>
      </c>
      <c r="H85" s="51">
        <f t="shared" si="0"/>
        <v>1</v>
      </c>
      <c r="I85" s="50">
        <f t="shared" si="1"/>
        <v>195.70000000000002</v>
      </c>
      <c r="J85" s="34"/>
      <c r="K85" s="35" t="s">
        <v>27</v>
      </c>
      <c r="M85" s="47"/>
      <c r="N85" s="47"/>
    </row>
    <row r="86" spans="1:14" ht="14.25">
      <c r="A86" s="48" t="s">
        <v>253</v>
      </c>
      <c r="B86" s="48" t="s">
        <v>254</v>
      </c>
      <c r="C86" s="48"/>
      <c r="D86" s="49" t="s">
        <v>255</v>
      </c>
      <c r="E86" s="49">
        <v>0.695</v>
      </c>
      <c r="F86" s="49" t="s">
        <v>26</v>
      </c>
      <c r="G86" s="50">
        <v>214.05</v>
      </c>
      <c r="H86" s="51">
        <f t="shared" si="0"/>
        <v>1</v>
      </c>
      <c r="I86" s="50">
        <f t="shared" si="1"/>
        <v>214.05</v>
      </c>
      <c r="J86" s="34"/>
      <c r="K86" s="35" t="s">
        <v>27</v>
      </c>
      <c r="M86" s="47"/>
      <c r="N86" s="47"/>
    </row>
    <row r="87" spans="1:14" ht="14.25">
      <c r="A87" s="48" t="s">
        <v>256</v>
      </c>
      <c r="B87" s="48" t="s">
        <v>257</v>
      </c>
      <c r="C87" s="48"/>
      <c r="D87" s="49" t="s">
        <v>258</v>
      </c>
      <c r="E87" s="49">
        <v>0.73</v>
      </c>
      <c r="F87" s="49" t="s">
        <v>26</v>
      </c>
      <c r="G87" s="50">
        <v>214.05</v>
      </c>
      <c r="H87" s="51">
        <f t="shared" si="0"/>
        <v>1</v>
      </c>
      <c r="I87" s="50">
        <f t="shared" si="1"/>
        <v>214.05</v>
      </c>
      <c r="J87" s="34"/>
      <c r="K87" s="35" t="s">
        <v>27</v>
      </c>
      <c r="M87" s="47"/>
      <c r="N87" s="47"/>
    </row>
    <row r="88" spans="1:14" ht="14.25">
      <c r="A88" s="48" t="s">
        <v>259</v>
      </c>
      <c r="B88" s="48" t="s">
        <v>260</v>
      </c>
      <c r="C88" s="48"/>
      <c r="D88" s="49" t="s">
        <v>261</v>
      </c>
      <c r="E88" s="49">
        <v>0.765</v>
      </c>
      <c r="F88" s="49" t="s">
        <v>26</v>
      </c>
      <c r="G88" s="50">
        <v>232.45</v>
      </c>
      <c r="H88" s="51">
        <f t="shared" si="0"/>
        <v>1</v>
      </c>
      <c r="I88" s="50">
        <f t="shared" si="1"/>
        <v>232.45000000000002</v>
      </c>
      <c r="J88" s="34"/>
      <c r="K88" s="35" t="s">
        <v>27</v>
      </c>
      <c r="M88" s="47"/>
      <c r="N88" s="47"/>
    </row>
    <row r="89" spans="1:14" ht="14.25">
      <c r="A89" s="48" t="s">
        <v>262</v>
      </c>
      <c r="B89" s="48" t="s">
        <v>263</v>
      </c>
      <c r="C89" s="48"/>
      <c r="D89" s="49" t="s">
        <v>264</v>
      </c>
      <c r="E89" s="49">
        <v>0.8</v>
      </c>
      <c r="F89" s="49" t="s">
        <v>26</v>
      </c>
      <c r="G89" s="50">
        <v>232.45</v>
      </c>
      <c r="H89" s="51">
        <f t="shared" si="0"/>
        <v>1</v>
      </c>
      <c r="I89" s="50">
        <f t="shared" si="1"/>
        <v>232.45000000000002</v>
      </c>
      <c r="J89" s="34"/>
      <c r="K89" s="35" t="s">
        <v>27</v>
      </c>
      <c r="M89" s="47"/>
      <c r="N89" s="47"/>
    </row>
    <row r="90" spans="1:14" ht="14.25">
      <c r="A90" s="52" t="s">
        <v>265</v>
      </c>
      <c r="B90" s="52" t="s">
        <v>266</v>
      </c>
      <c r="C90" s="52"/>
      <c r="D90" s="52"/>
      <c r="E90" s="53">
        <v>1.2</v>
      </c>
      <c r="F90" s="52">
        <v>1</v>
      </c>
      <c r="G90" s="52">
        <v>485.65</v>
      </c>
      <c r="H90" s="51">
        <f t="shared" si="0"/>
        <v>1</v>
      </c>
      <c r="I90" s="50">
        <f t="shared" si="1"/>
        <v>485.65000000000003</v>
      </c>
      <c r="J90" s="54"/>
      <c r="K90" s="55" t="s">
        <v>27</v>
      </c>
      <c r="M90" s="47"/>
      <c r="N90" s="47"/>
    </row>
    <row r="91" spans="1:14" ht="14.25">
      <c r="A91" s="52" t="s">
        <v>267</v>
      </c>
      <c r="B91" s="52" t="s">
        <v>268</v>
      </c>
      <c r="C91" s="52"/>
      <c r="D91" s="52"/>
      <c r="E91" s="53">
        <v>2.4</v>
      </c>
      <c r="F91" s="52">
        <v>1</v>
      </c>
      <c r="G91" s="52">
        <v>955.25</v>
      </c>
      <c r="H91" s="51">
        <f t="shared" si="0"/>
        <v>1</v>
      </c>
      <c r="I91" s="50">
        <f t="shared" si="1"/>
        <v>955.25</v>
      </c>
      <c r="J91" s="54"/>
      <c r="K91" s="55" t="s">
        <v>27</v>
      </c>
      <c r="M91" s="47"/>
      <c r="N91" s="47"/>
    </row>
    <row r="92" spans="1:14" ht="14.25">
      <c r="A92" s="48" t="s">
        <v>269</v>
      </c>
      <c r="B92" s="48" t="s">
        <v>270</v>
      </c>
      <c r="C92" s="48"/>
      <c r="D92" s="49" t="s">
        <v>271</v>
      </c>
      <c r="E92" s="49">
        <v>0.087</v>
      </c>
      <c r="F92" s="49" t="s">
        <v>26</v>
      </c>
      <c r="G92" s="50">
        <v>43.45</v>
      </c>
      <c r="H92" s="51">
        <f t="shared" si="0"/>
        <v>1</v>
      </c>
      <c r="I92" s="50">
        <f t="shared" si="1"/>
        <v>43.45</v>
      </c>
      <c r="J92" s="34"/>
      <c r="K92" s="35" t="s">
        <v>27</v>
      </c>
      <c r="M92" s="47"/>
      <c r="N92" s="47"/>
    </row>
    <row r="93" spans="1:14" ht="14.25">
      <c r="A93" s="48" t="s">
        <v>272</v>
      </c>
      <c r="B93" s="48" t="s">
        <v>273</v>
      </c>
      <c r="C93" s="48"/>
      <c r="D93" s="49" t="s">
        <v>274</v>
      </c>
      <c r="E93" s="49">
        <v>0.115</v>
      </c>
      <c r="F93" s="49" t="s">
        <v>26</v>
      </c>
      <c r="G93" s="50">
        <v>46.25</v>
      </c>
      <c r="H93" s="51">
        <f t="shared" si="0"/>
        <v>1</v>
      </c>
      <c r="I93" s="50">
        <f t="shared" si="1"/>
        <v>46.25</v>
      </c>
      <c r="J93" s="34"/>
      <c r="K93" s="35" t="s">
        <v>27</v>
      </c>
      <c r="M93" s="47"/>
      <c r="N93" s="47"/>
    </row>
    <row r="94" spans="1:14" ht="14.25">
      <c r="A94" s="48" t="s">
        <v>275</v>
      </c>
      <c r="B94" s="48" t="s">
        <v>276</v>
      </c>
      <c r="C94" s="48"/>
      <c r="D94" s="49" t="s">
        <v>277</v>
      </c>
      <c r="E94" s="49">
        <v>0.142</v>
      </c>
      <c r="F94" s="49" t="s">
        <v>26</v>
      </c>
      <c r="G94" s="50">
        <v>55.400000000000006</v>
      </c>
      <c r="H94" s="51">
        <f t="shared" si="0"/>
        <v>1</v>
      </c>
      <c r="I94" s="50">
        <f t="shared" si="1"/>
        <v>55.4</v>
      </c>
      <c r="J94" s="34"/>
      <c r="K94" s="35" t="s">
        <v>27</v>
      </c>
      <c r="M94" s="47"/>
      <c r="N94" s="47"/>
    </row>
    <row r="95" spans="1:14" ht="14.25">
      <c r="A95" s="48" t="s">
        <v>278</v>
      </c>
      <c r="B95" s="48" t="s">
        <v>279</v>
      </c>
      <c r="C95" s="48"/>
      <c r="D95" s="49" t="s">
        <v>280</v>
      </c>
      <c r="E95" s="49">
        <v>0.188</v>
      </c>
      <c r="F95" s="49" t="s">
        <v>26</v>
      </c>
      <c r="G95" s="50">
        <v>66.5</v>
      </c>
      <c r="H95" s="51">
        <f t="shared" si="0"/>
        <v>1</v>
      </c>
      <c r="I95" s="50">
        <f t="shared" si="1"/>
        <v>66.5</v>
      </c>
      <c r="J95" s="34"/>
      <c r="K95" s="35" t="s">
        <v>27</v>
      </c>
      <c r="M95" s="47"/>
      <c r="N95" s="47"/>
    </row>
    <row r="96" spans="1:14" ht="14.25">
      <c r="A96" s="48" t="s">
        <v>281</v>
      </c>
      <c r="B96" s="48" t="s">
        <v>282</v>
      </c>
      <c r="C96" s="48"/>
      <c r="D96" s="49" t="s">
        <v>283</v>
      </c>
      <c r="E96" s="49">
        <v>0.236</v>
      </c>
      <c r="F96" s="49" t="s">
        <v>26</v>
      </c>
      <c r="G96" s="50">
        <v>77.60000000000001</v>
      </c>
      <c r="H96" s="51">
        <f t="shared" si="0"/>
        <v>1</v>
      </c>
      <c r="I96" s="50">
        <f t="shared" si="1"/>
        <v>77.60000000000001</v>
      </c>
      <c r="J96" s="34"/>
      <c r="K96" s="35" t="s">
        <v>27</v>
      </c>
      <c r="M96" s="47"/>
      <c r="N96" s="47"/>
    </row>
    <row r="97" spans="1:14" ht="14.25">
      <c r="A97" s="48" t="s">
        <v>284</v>
      </c>
      <c r="B97" s="48" t="s">
        <v>285</v>
      </c>
      <c r="C97" s="48"/>
      <c r="D97" s="49" t="s">
        <v>286</v>
      </c>
      <c r="E97" s="49">
        <v>0.288</v>
      </c>
      <c r="F97" s="49" t="s">
        <v>26</v>
      </c>
      <c r="G97" s="50">
        <v>88.75</v>
      </c>
      <c r="H97" s="51">
        <f t="shared" si="0"/>
        <v>1</v>
      </c>
      <c r="I97" s="50">
        <f t="shared" si="1"/>
        <v>88.75</v>
      </c>
      <c r="J97" s="34"/>
      <c r="K97" s="35" t="s">
        <v>27</v>
      </c>
      <c r="M97" s="47"/>
      <c r="N97" s="47"/>
    </row>
    <row r="98" spans="1:14" ht="14.25">
      <c r="A98" s="48" t="s">
        <v>287</v>
      </c>
      <c r="B98" s="48" t="s">
        <v>288</v>
      </c>
      <c r="C98" s="48"/>
      <c r="D98" s="49" t="s">
        <v>289</v>
      </c>
      <c r="E98" s="49">
        <v>0.34</v>
      </c>
      <c r="F98" s="49" t="s">
        <v>26</v>
      </c>
      <c r="G98" s="50">
        <v>99.9</v>
      </c>
      <c r="H98" s="51">
        <f t="shared" si="0"/>
        <v>1</v>
      </c>
      <c r="I98" s="50">
        <f t="shared" si="1"/>
        <v>99.9</v>
      </c>
      <c r="J98" s="34"/>
      <c r="K98" s="35" t="s">
        <v>27</v>
      </c>
      <c r="M98" s="47"/>
      <c r="N98" s="47"/>
    </row>
    <row r="99" spans="1:14" ht="14.25">
      <c r="A99" s="48" t="s">
        <v>290</v>
      </c>
      <c r="B99" s="48" t="s">
        <v>291</v>
      </c>
      <c r="C99" s="48"/>
      <c r="D99" s="49" t="s">
        <v>292</v>
      </c>
      <c r="E99" s="49">
        <v>0.392</v>
      </c>
      <c r="F99" s="49" t="s">
        <v>26</v>
      </c>
      <c r="G99" s="50">
        <v>111</v>
      </c>
      <c r="H99" s="51">
        <f t="shared" si="0"/>
        <v>1</v>
      </c>
      <c r="I99" s="50">
        <f t="shared" si="1"/>
        <v>111</v>
      </c>
      <c r="J99" s="34"/>
      <c r="K99" s="35" t="s">
        <v>27</v>
      </c>
      <c r="M99" s="47"/>
      <c r="N99" s="47"/>
    </row>
    <row r="100" spans="1:14" ht="14.25">
      <c r="A100" s="48" t="s">
        <v>293</v>
      </c>
      <c r="B100" s="48" t="s">
        <v>294</v>
      </c>
      <c r="C100" s="48"/>
      <c r="D100" s="49" t="s">
        <v>295</v>
      </c>
      <c r="E100" s="49">
        <v>0.444</v>
      </c>
      <c r="F100" s="49" t="s">
        <v>26</v>
      </c>
      <c r="G100" s="50">
        <v>122.1</v>
      </c>
      <c r="H100" s="51">
        <f t="shared" si="0"/>
        <v>1</v>
      </c>
      <c r="I100" s="50">
        <f t="shared" si="1"/>
        <v>122.10000000000001</v>
      </c>
      <c r="J100" s="34"/>
      <c r="K100" s="35" t="s">
        <v>27</v>
      </c>
      <c r="M100" s="47"/>
      <c r="N100" s="47"/>
    </row>
    <row r="101" spans="1:14" ht="14.25">
      <c r="A101" s="48" t="s">
        <v>296</v>
      </c>
      <c r="B101" s="48" t="s">
        <v>297</v>
      </c>
      <c r="C101" s="48"/>
      <c r="D101" s="49" t="s">
        <v>298</v>
      </c>
      <c r="E101" s="49">
        <v>0.496</v>
      </c>
      <c r="F101" s="49" t="s">
        <v>26</v>
      </c>
      <c r="G101" s="50">
        <v>133.3</v>
      </c>
      <c r="H101" s="51">
        <f t="shared" si="0"/>
        <v>1</v>
      </c>
      <c r="I101" s="50">
        <f t="shared" si="1"/>
        <v>133.3</v>
      </c>
      <c r="J101" s="34"/>
      <c r="K101" s="35" t="s">
        <v>27</v>
      </c>
      <c r="M101" s="47"/>
      <c r="N101" s="47"/>
    </row>
    <row r="102" spans="1:14" ht="14.25">
      <c r="A102" s="48" t="s">
        <v>299</v>
      </c>
      <c r="B102" s="48" t="s">
        <v>300</v>
      </c>
      <c r="C102" s="48"/>
      <c r="D102" s="49" t="s">
        <v>301</v>
      </c>
      <c r="E102" s="49">
        <v>0.548</v>
      </c>
      <c r="F102" s="49" t="s">
        <v>26</v>
      </c>
      <c r="G102" s="50">
        <v>144.4</v>
      </c>
      <c r="H102" s="51">
        <f t="shared" si="0"/>
        <v>1</v>
      </c>
      <c r="I102" s="50">
        <f t="shared" si="1"/>
        <v>144.4</v>
      </c>
      <c r="J102" s="34"/>
      <c r="K102" s="35" t="s">
        <v>27</v>
      </c>
      <c r="M102" s="47"/>
      <c r="N102" s="47"/>
    </row>
    <row r="103" spans="1:14" ht="14.25">
      <c r="A103" s="48" t="s">
        <v>302</v>
      </c>
      <c r="B103" s="48" t="s">
        <v>303</v>
      </c>
      <c r="C103" s="48"/>
      <c r="D103" s="49" t="s">
        <v>304</v>
      </c>
      <c r="E103" s="49">
        <v>0.588</v>
      </c>
      <c r="F103" s="49" t="s">
        <v>26</v>
      </c>
      <c r="G103" s="50">
        <v>167.8</v>
      </c>
      <c r="H103" s="51">
        <f t="shared" si="0"/>
        <v>1</v>
      </c>
      <c r="I103" s="50">
        <f t="shared" si="1"/>
        <v>167.8</v>
      </c>
      <c r="J103" s="34"/>
      <c r="K103" s="35" t="s">
        <v>27</v>
      </c>
      <c r="M103" s="47"/>
      <c r="N103" s="47"/>
    </row>
    <row r="104" spans="1:14" ht="14.25">
      <c r="A104" s="48" t="s">
        <v>305</v>
      </c>
      <c r="B104" s="48" t="s">
        <v>306</v>
      </c>
      <c r="C104" s="48"/>
      <c r="D104" s="49" t="s">
        <v>307</v>
      </c>
      <c r="E104" s="49">
        <v>0.628</v>
      </c>
      <c r="F104" s="49" t="s">
        <v>26</v>
      </c>
      <c r="G104" s="50">
        <v>167.8</v>
      </c>
      <c r="H104" s="51">
        <f t="shared" si="0"/>
        <v>1</v>
      </c>
      <c r="I104" s="50">
        <f t="shared" si="1"/>
        <v>167.8</v>
      </c>
      <c r="J104" s="34"/>
      <c r="K104" s="35" t="s">
        <v>27</v>
      </c>
      <c r="M104" s="47"/>
      <c r="N104" s="47"/>
    </row>
    <row r="105" spans="1:14" ht="14.25">
      <c r="A105" s="48" t="s">
        <v>308</v>
      </c>
      <c r="B105" s="48" t="s">
        <v>309</v>
      </c>
      <c r="C105" s="48"/>
      <c r="D105" s="49" t="s">
        <v>310</v>
      </c>
      <c r="E105" s="49">
        <v>0.667</v>
      </c>
      <c r="F105" s="49" t="s">
        <v>26</v>
      </c>
      <c r="G105" s="50">
        <v>190.05</v>
      </c>
      <c r="H105" s="51">
        <f t="shared" si="0"/>
        <v>1</v>
      </c>
      <c r="I105" s="50">
        <f t="shared" si="1"/>
        <v>190.05</v>
      </c>
      <c r="J105" s="34"/>
      <c r="K105" s="35" t="s">
        <v>27</v>
      </c>
      <c r="M105" s="47"/>
      <c r="N105" s="47"/>
    </row>
    <row r="106" spans="1:14" ht="14.25">
      <c r="A106" s="48" t="s">
        <v>311</v>
      </c>
      <c r="B106" s="48" t="s">
        <v>312</v>
      </c>
      <c r="C106" s="48"/>
      <c r="D106" s="49" t="s">
        <v>313</v>
      </c>
      <c r="E106" s="49">
        <v>0.706</v>
      </c>
      <c r="F106" s="49" t="s">
        <v>26</v>
      </c>
      <c r="G106" s="50">
        <v>190.05</v>
      </c>
      <c r="H106" s="51">
        <f t="shared" si="0"/>
        <v>1</v>
      </c>
      <c r="I106" s="50">
        <f t="shared" si="1"/>
        <v>190.05</v>
      </c>
      <c r="J106" s="34"/>
      <c r="K106" s="35" t="s">
        <v>27</v>
      </c>
      <c r="M106" s="47"/>
      <c r="N106" s="47"/>
    </row>
    <row r="107" spans="1:14" ht="14.25">
      <c r="A107" s="48" t="s">
        <v>314</v>
      </c>
      <c r="B107" s="48" t="s">
        <v>315</v>
      </c>
      <c r="C107" s="48"/>
      <c r="D107" s="49" t="s">
        <v>316</v>
      </c>
      <c r="E107" s="49">
        <v>0.745</v>
      </c>
      <c r="F107" s="49" t="s">
        <v>26</v>
      </c>
      <c r="G107" s="50">
        <v>212.35000000000002</v>
      </c>
      <c r="H107" s="51">
        <f t="shared" si="0"/>
        <v>1</v>
      </c>
      <c r="I107" s="50">
        <f t="shared" si="1"/>
        <v>212.35</v>
      </c>
      <c r="J107" s="34"/>
      <c r="K107" s="35" t="s">
        <v>27</v>
      </c>
      <c r="M107" s="47"/>
      <c r="N107" s="47"/>
    </row>
    <row r="108" spans="1:14" ht="14.25">
      <c r="A108" s="48" t="s">
        <v>317</v>
      </c>
      <c r="B108" s="48" t="s">
        <v>318</v>
      </c>
      <c r="C108" s="48"/>
      <c r="D108" s="49" t="s">
        <v>319</v>
      </c>
      <c r="E108" s="49">
        <v>0.784</v>
      </c>
      <c r="F108" s="49" t="s">
        <v>26</v>
      </c>
      <c r="G108" s="50">
        <v>212.35000000000002</v>
      </c>
      <c r="H108" s="51">
        <f t="shared" si="0"/>
        <v>1</v>
      </c>
      <c r="I108" s="50">
        <f t="shared" si="1"/>
        <v>212.35</v>
      </c>
      <c r="J108" s="34"/>
      <c r="K108" s="35" t="s">
        <v>27</v>
      </c>
      <c r="M108" s="47"/>
      <c r="N108" s="47"/>
    </row>
    <row r="109" spans="1:14" ht="14.25">
      <c r="A109" s="48" t="s">
        <v>320</v>
      </c>
      <c r="B109" s="48" t="s">
        <v>321</v>
      </c>
      <c r="C109" s="48"/>
      <c r="D109" s="49" t="s">
        <v>322</v>
      </c>
      <c r="E109" s="49">
        <v>0.823</v>
      </c>
      <c r="F109" s="49" t="s">
        <v>26</v>
      </c>
      <c r="G109" s="50">
        <v>234.65</v>
      </c>
      <c r="H109" s="51">
        <f t="shared" si="0"/>
        <v>1</v>
      </c>
      <c r="I109" s="50">
        <f t="shared" si="1"/>
        <v>234.65</v>
      </c>
      <c r="J109" s="34"/>
      <c r="K109" s="35" t="s">
        <v>27</v>
      </c>
      <c r="M109" s="47"/>
      <c r="N109" s="47"/>
    </row>
    <row r="110" spans="1:14" ht="14.25">
      <c r="A110" s="48" t="s">
        <v>323</v>
      </c>
      <c r="B110" s="48" t="s">
        <v>324</v>
      </c>
      <c r="C110" s="48"/>
      <c r="D110" s="49" t="s">
        <v>325</v>
      </c>
      <c r="E110" s="49">
        <v>0.862</v>
      </c>
      <c r="F110" s="49" t="s">
        <v>26</v>
      </c>
      <c r="G110" s="50">
        <v>234.65</v>
      </c>
      <c r="H110" s="51">
        <f t="shared" si="0"/>
        <v>1</v>
      </c>
      <c r="I110" s="50">
        <f t="shared" si="1"/>
        <v>234.65</v>
      </c>
      <c r="J110" s="34"/>
      <c r="K110" s="35" t="s">
        <v>27</v>
      </c>
      <c r="M110" s="47"/>
      <c r="N110" s="47"/>
    </row>
    <row r="111" spans="1:14" ht="14.25">
      <c r="A111" s="48" t="s">
        <v>326</v>
      </c>
      <c r="B111" s="48" t="s">
        <v>327</v>
      </c>
      <c r="C111" s="48"/>
      <c r="D111" s="49" t="s">
        <v>328</v>
      </c>
      <c r="E111" s="49">
        <v>0.901</v>
      </c>
      <c r="F111" s="49" t="s">
        <v>26</v>
      </c>
      <c r="G111" s="50">
        <v>256.85</v>
      </c>
      <c r="H111" s="51">
        <f t="shared" si="0"/>
        <v>1</v>
      </c>
      <c r="I111" s="50">
        <f t="shared" si="1"/>
        <v>256.85</v>
      </c>
      <c r="J111" s="34"/>
      <c r="K111" s="35" t="s">
        <v>27</v>
      </c>
      <c r="M111" s="47"/>
      <c r="N111" s="47"/>
    </row>
    <row r="112" spans="1:14" ht="14.25">
      <c r="A112" s="48" t="s">
        <v>329</v>
      </c>
      <c r="B112" s="48" t="s">
        <v>330</v>
      </c>
      <c r="C112" s="48"/>
      <c r="D112" s="49" t="s">
        <v>331</v>
      </c>
      <c r="E112" s="49">
        <v>0.94</v>
      </c>
      <c r="F112" s="49" t="s">
        <v>26</v>
      </c>
      <c r="G112" s="50">
        <v>256.85</v>
      </c>
      <c r="H112" s="51">
        <f t="shared" si="0"/>
        <v>1</v>
      </c>
      <c r="I112" s="50">
        <f t="shared" si="1"/>
        <v>256.85</v>
      </c>
      <c r="J112" s="34"/>
      <c r="K112" s="35" t="s">
        <v>27</v>
      </c>
      <c r="M112" s="47"/>
      <c r="N112" s="47"/>
    </row>
    <row r="113" spans="1:14" ht="14.25">
      <c r="A113" s="48" t="s">
        <v>332</v>
      </c>
      <c r="B113" s="48" t="s">
        <v>333</v>
      </c>
      <c r="C113" s="48"/>
      <c r="D113" s="49" t="s">
        <v>334</v>
      </c>
      <c r="E113" s="49">
        <v>0.98</v>
      </c>
      <c r="F113" s="49" t="s">
        <v>26</v>
      </c>
      <c r="G113" s="50">
        <v>279.15000000000003</v>
      </c>
      <c r="H113" s="51">
        <f t="shared" si="0"/>
        <v>1</v>
      </c>
      <c r="I113" s="50">
        <f t="shared" si="1"/>
        <v>279.15000000000003</v>
      </c>
      <c r="J113" s="34"/>
      <c r="K113" s="35" t="s">
        <v>27</v>
      </c>
      <c r="M113" s="47"/>
      <c r="N113" s="47"/>
    </row>
    <row r="114" spans="1:14" ht="14.25">
      <c r="A114" s="48" t="s">
        <v>335</v>
      </c>
      <c r="B114" s="48" t="s">
        <v>336</v>
      </c>
      <c r="C114" s="48"/>
      <c r="D114" s="49" t="s">
        <v>337</v>
      </c>
      <c r="E114" s="49">
        <v>1.02</v>
      </c>
      <c r="F114" s="49" t="s">
        <v>26</v>
      </c>
      <c r="G114" s="50">
        <v>279.15000000000003</v>
      </c>
      <c r="H114" s="51">
        <f t="shared" si="0"/>
        <v>1</v>
      </c>
      <c r="I114" s="50">
        <f t="shared" si="1"/>
        <v>279.15000000000003</v>
      </c>
      <c r="J114" s="34"/>
      <c r="K114" s="35" t="s">
        <v>27</v>
      </c>
      <c r="M114" s="47"/>
      <c r="N114" s="47"/>
    </row>
    <row r="115" spans="1:256" s="55" customFormat="1" ht="13.5" customHeight="1">
      <c r="A115" s="52" t="s">
        <v>338</v>
      </c>
      <c r="B115" s="52" t="s">
        <v>339</v>
      </c>
      <c r="C115" s="52"/>
      <c r="D115" s="52"/>
      <c r="E115" s="53">
        <v>1.5</v>
      </c>
      <c r="F115" s="52">
        <v>1</v>
      </c>
      <c r="G115" s="52">
        <v>581.75</v>
      </c>
      <c r="H115" s="51">
        <f t="shared" si="0"/>
        <v>1</v>
      </c>
      <c r="I115" s="50">
        <f t="shared" si="1"/>
        <v>581.75</v>
      </c>
      <c r="J115" s="54"/>
      <c r="K115" s="55" t="s">
        <v>340</v>
      </c>
      <c r="L115"/>
      <c r="M115" s="47"/>
      <c r="N115" s="47"/>
      <c r="IS115"/>
      <c r="IT115"/>
      <c r="IU115"/>
      <c r="IV115"/>
    </row>
    <row r="116" spans="1:256" s="55" customFormat="1" ht="13.5" customHeight="1">
      <c r="A116" s="52" t="s">
        <v>341</v>
      </c>
      <c r="B116" s="52" t="s">
        <v>342</v>
      </c>
      <c r="C116" s="52"/>
      <c r="D116" s="52"/>
      <c r="E116" s="53">
        <v>2</v>
      </c>
      <c r="F116" s="52">
        <v>1</v>
      </c>
      <c r="G116" s="52">
        <v>764.85</v>
      </c>
      <c r="H116" s="51">
        <f t="shared" si="0"/>
        <v>1</v>
      </c>
      <c r="I116" s="50">
        <f t="shared" si="1"/>
        <v>764.85</v>
      </c>
      <c r="J116" s="54"/>
      <c r="K116" s="55" t="s">
        <v>340</v>
      </c>
      <c r="L116"/>
      <c r="M116" s="47"/>
      <c r="N116" s="47"/>
      <c r="IS116"/>
      <c r="IT116"/>
      <c r="IU116"/>
      <c r="IV116"/>
    </row>
    <row r="117" spans="1:256" s="55" customFormat="1" ht="13.5" customHeight="1">
      <c r="A117" s="52" t="s">
        <v>343</v>
      </c>
      <c r="B117" s="52" t="s">
        <v>344</v>
      </c>
      <c r="C117" s="52"/>
      <c r="D117" s="52"/>
      <c r="E117" s="53">
        <v>2.6</v>
      </c>
      <c r="F117" s="52">
        <v>1</v>
      </c>
      <c r="G117" s="52">
        <v>867.85</v>
      </c>
      <c r="H117" s="51">
        <f t="shared" si="0"/>
        <v>1</v>
      </c>
      <c r="I117" s="50">
        <f t="shared" si="1"/>
        <v>867.85</v>
      </c>
      <c r="J117" s="54"/>
      <c r="K117" s="55" t="s">
        <v>340</v>
      </c>
      <c r="L117"/>
      <c r="M117" s="47"/>
      <c r="N117" s="47"/>
      <c r="IS117"/>
      <c r="IT117"/>
      <c r="IU117"/>
      <c r="IV117"/>
    </row>
    <row r="118" spans="1:256" s="55" customFormat="1" ht="13.5" customHeight="1">
      <c r="A118" s="52" t="s">
        <v>345</v>
      </c>
      <c r="B118" s="52" t="s">
        <v>346</v>
      </c>
      <c r="C118" s="52"/>
      <c r="D118" s="52"/>
      <c r="E118" s="53">
        <v>3</v>
      </c>
      <c r="F118" s="52">
        <v>1</v>
      </c>
      <c r="G118" s="52">
        <v>1032.5</v>
      </c>
      <c r="H118" s="51">
        <f t="shared" si="0"/>
        <v>1</v>
      </c>
      <c r="I118" s="50">
        <f t="shared" si="1"/>
        <v>1032.5</v>
      </c>
      <c r="J118" s="54"/>
      <c r="K118" s="55" t="s">
        <v>340</v>
      </c>
      <c r="L118"/>
      <c r="M118" s="47"/>
      <c r="N118" s="47"/>
      <c r="IS118"/>
      <c r="IT118"/>
      <c r="IU118"/>
      <c r="IV118"/>
    </row>
    <row r="119" spans="1:14" ht="14.25">
      <c r="A119" s="48" t="s">
        <v>347</v>
      </c>
      <c r="B119" s="48" t="s">
        <v>348</v>
      </c>
      <c r="C119" s="48"/>
      <c r="D119" s="49" t="s">
        <v>349</v>
      </c>
      <c r="E119" s="49">
        <v>0.148</v>
      </c>
      <c r="F119" s="49" t="s">
        <v>26</v>
      </c>
      <c r="G119" s="50">
        <v>57.05</v>
      </c>
      <c r="H119" s="51">
        <f t="shared" si="0"/>
        <v>1</v>
      </c>
      <c r="I119" s="50">
        <f t="shared" si="1"/>
        <v>57.050000000000004</v>
      </c>
      <c r="J119" s="34"/>
      <c r="K119" s="35" t="s">
        <v>27</v>
      </c>
      <c r="M119" s="47"/>
      <c r="N119" s="47"/>
    </row>
    <row r="120" spans="1:14" ht="14.25">
      <c r="A120" s="48" t="s">
        <v>350</v>
      </c>
      <c r="B120" s="48" t="s">
        <v>351</v>
      </c>
      <c r="C120" s="48"/>
      <c r="D120" s="49" t="s">
        <v>352</v>
      </c>
      <c r="E120" s="49">
        <v>0.198</v>
      </c>
      <c r="F120" s="49" t="s">
        <v>26</v>
      </c>
      <c r="G120" s="50">
        <v>71.45</v>
      </c>
      <c r="H120" s="51">
        <f t="shared" si="0"/>
        <v>1</v>
      </c>
      <c r="I120" s="50">
        <f t="shared" si="1"/>
        <v>71.45</v>
      </c>
      <c r="J120" s="34"/>
      <c r="K120" s="35" t="s">
        <v>27</v>
      </c>
      <c r="M120" s="47"/>
      <c r="N120" s="47"/>
    </row>
    <row r="121" spans="1:14" ht="14.25">
      <c r="A121" s="48" t="s">
        <v>353</v>
      </c>
      <c r="B121" s="48" t="s">
        <v>354</v>
      </c>
      <c r="C121" s="48"/>
      <c r="D121" s="49" t="s">
        <v>355</v>
      </c>
      <c r="E121" s="49">
        <v>0.28</v>
      </c>
      <c r="F121" s="49" t="s">
        <v>26</v>
      </c>
      <c r="G121" s="50">
        <v>84.80000000000001</v>
      </c>
      <c r="H121" s="51">
        <f t="shared" si="0"/>
        <v>1</v>
      </c>
      <c r="I121" s="50">
        <f t="shared" si="1"/>
        <v>84.8</v>
      </c>
      <c r="J121" s="34"/>
      <c r="K121" s="35" t="s">
        <v>27</v>
      </c>
      <c r="M121" s="47"/>
      <c r="N121" s="47"/>
    </row>
    <row r="122" spans="1:14" ht="14.25">
      <c r="A122" s="48" t="s">
        <v>356</v>
      </c>
      <c r="B122" s="48" t="s">
        <v>357</v>
      </c>
      <c r="C122" s="48"/>
      <c r="D122" s="49" t="s">
        <v>358</v>
      </c>
      <c r="E122" s="49">
        <v>0.346</v>
      </c>
      <c r="F122" s="49" t="s">
        <v>26</v>
      </c>
      <c r="G122" s="50">
        <v>99.15</v>
      </c>
      <c r="H122" s="51">
        <f t="shared" si="0"/>
        <v>1</v>
      </c>
      <c r="I122" s="50">
        <f t="shared" si="1"/>
        <v>99.15</v>
      </c>
      <c r="J122" s="34"/>
      <c r="K122" s="35" t="s">
        <v>27</v>
      </c>
      <c r="M122" s="47"/>
      <c r="N122" s="47"/>
    </row>
    <row r="123" spans="1:14" ht="14.25">
      <c r="A123" s="48" t="s">
        <v>359</v>
      </c>
      <c r="B123" s="48" t="s">
        <v>360</v>
      </c>
      <c r="C123" s="48"/>
      <c r="D123" s="49" t="s">
        <v>361</v>
      </c>
      <c r="E123" s="49">
        <v>0.41</v>
      </c>
      <c r="F123" s="49" t="s">
        <v>26</v>
      </c>
      <c r="G123" s="50">
        <v>113.5</v>
      </c>
      <c r="H123" s="51">
        <f t="shared" si="0"/>
        <v>1</v>
      </c>
      <c r="I123" s="50">
        <f t="shared" si="1"/>
        <v>113.5</v>
      </c>
      <c r="J123" s="34"/>
      <c r="K123" s="35" t="s">
        <v>27</v>
      </c>
      <c r="M123" s="47"/>
      <c r="N123" s="47"/>
    </row>
    <row r="124" spans="1:14" ht="14.25">
      <c r="A124" s="48" t="s">
        <v>362</v>
      </c>
      <c r="B124" s="48" t="s">
        <v>363</v>
      </c>
      <c r="C124" s="48"/>
      <c r="D124" s="49" t="s">
        <v>364</v>
      </c>
      <c r="E124" s="49">
        <v>0.476</v>
      </c>
      <c r="F124" s="49" t="s">
        <v>26</v>
      </c>
      <c r="G124" s="50">
        <v>127.85</v>
      </c>
      <c r="H124" s="51">
        <f t="shared" si="0"/>
        <v>1</v>
      </c>
      <c r="I124" s="50">
        <f t="shared" si="1"/>
        <v>127.85000000000001</v>
      </c>
      <c r="J124" s="34"/>
      <c r="K124" s="35" t="s">
        <v>27</v>
      </c>
      <c r="M124" s="47"/>
      <c r="N124" s="47"/>
    </row>
    <row r="125" spans="1:14" ht="14.25">
      <c r="A125" s="48" t="s">
        <v>365</v>
      </c>
      <c r="B125" s="48" t="s">
        <v>366</v>
      </c>
      <c r="C125" s="48"/>
      <c r="D125" s="49" t="s">
        <v>367</v>
      </c>
      <c r="E125" s="49">
        <v>0.54</v>
      </c>
      <c r="F125" s="49" t="s">
        <v>26</v>
      </c>
      <c r="G125" s="50">
        <v>142.15</v>
      </c>
      <c r="H125" s="51">
        <f t="shared" si="0"/>
        <v>1</v>
      </c>
      <c r="I125" s="50">
        <f t="shared" si="1"/>
        <v>142.15</v>
      </c>
      <c r="J125" s="34"/>
      <c r="K125" s="35" t="s">
        <v>27</v>
      </c>
      <c r="M125" s="47"/>
      <c r="N125" s="47"/>
    </row>
    <row r="126" spans="1:14" ht="14.25">
      <c r="A126" s="48" t="s">
        <v>368</v>
      </c>
      <c r="B126" s="48" t="s">
        <v>369</v>
      </c>
      <c r="C126" s="48"/>
      <c r="D126" s="49" t="s">
        <v>370</v>
      </c>
      <c r="E126" s="49">
        <v>0.604</v>
      </c>
      <c r="F126" s="49" t="s">
        <v>26</v>
      </c>
      <c r="G126" s="50">
        <v>156.5</v>
      </c>
      <c r="H126" s="51">
        <f t="shared" si="0"/>
        <v>1</v>
      </c>
      <c r="I126" s="50">
        <f t="shared" si="1"/>
        <v>156.5</v>
      </c>
      <c r="J126" s="34"/>
      <c r="K126" s="35" t="s">
        <v>27</v>
      </c>
      <c r="M126" s="47"/>
      <c r="N126" s="47"/>
    </row>
    <row r="127" spans="1:14" ht="14.25">
      <c r="A127" s="48" t="s">
        <v>371</v>
      </c>
      <c r="B127" s="48" t="s">
        <v>372</v>
      </c>
      <c r="C127" s="48"/>
      <c r="D127" s="49" t="s">
        <v>373</v>
      </c>
      <c r="E127" s="49">
        <v>0.67</v>
      </c>
      <c r="F127" s="49" t="s">
        <v>26</v>
      </c>
      <c r="G127" s="50">
        <v>170.9</v>
      </c>
      <c r="H127" s="51">
        <f t="shared" si="0"/>
        <v>1</v>
      </c>
      <c r="I127" s="50">
        <f t="shared" si="1"/>
        <v>170.9</v>
      </c>
      <c r="J127" s="34"/>
      <c r="K127" s="35" t="s">
        <v>27</v>
      </c>
      <c r="M127" s="47"/>
      <c r="N127" s="47"/>
    </row>
    <row r="128" spans="1:14" ht="14.25">
      <c r="A128" s="48" t="s">
        <v>374</v>
      </c>
      <c r="B128" s="48" t="s">
        <v>375</v>
      </c>
      <c r="C128" s="48"/>
      <c r="D128" s="49" t="s">
        <v>376</v>
      </c>
      <c r="E128" s="49">
        <v>0.734</v>
      </c>
      <c r="F128" s="49" t="s">
        <v>26</v>
      </c>
      <c r="G128" s="50">
        <v>185.2</v>
      </c>
      <c r="H128" s="51">
        <f t="shared" si="0"/>
        <v>1</v>
      </c>
      <c r="I128" s="50">
        <f t="shared" si="1"/>
        <v>185.20000000000002</v>
      </c>
      <c r="J128" s="34"/>
      <c r="K128" s="35" t="s">
        <v>27</v>
      </c>
      <c r="M128" s="47"/>
      <c r="N128" s="47"/>
    </row>
    <row r="129" spans="1:14" ht="14.25">
      <c r="A129" s="48" t="s">
        <v>377</v>
      </c>
      <c r="B129" s="48" t="s">
        <v>378</v>
      </c>
      <c r="C129" s="48"/>
      <c r="D129" s="49" t="s">
        <v>379</v>
      </c>
      <c r="E129" s="49">
        <v>0.799</v>
      </c>
      <c r="F129" s="49" t="s">
        <v>26</v>
      </c>
      <c r="G129" s="50">
        <v>216.9</v>
      </c>
      <c r="H129" s="51">
        <f t="shared" si="0"/>
        <v>1</v>
      </c>
      <c r="I129" s="50">
        <f t="shared" si="1"/>
        <v>216.9</v>
      </c>
      <c r="J129" s="34"/>
      <c r="K129" s="35" t="s">
        <v>27</v>
      </c>
      <c r="M129" s="47"/>
      <c r="N129" s="47"/>
    </row>
    <row r="130" spans="1:14" ht="14.25">
      <c r="A130" s="48" t="s">
        <v>380</v>
      </c>
      <c r="B130" s="48" t="s">
        <v>381</v>
      </c>
      <c r="C130" s="48"/>
      <c r="D130" s="49" t="s">
        <v>382</v>
      </c>
      <c r="E130" s="49">
        <v>0.864</v>
      </c>
      <c r="F130" s="49" t="s">
        <v>26</v>
      </c>
      <c r="G130" s="50">
        <v>216.9</v>
      </c>
      <c r="H130" s="51">
        <f t="shared" si="0"/>
        <v>1</v>
      </c>
      <c r="I130" s="50">
        <f t="shared" si="1"/>
        <v>216.9</v>
      </c>
      <c r="J130" s="34"/>
      <c r="K130" s="35" t="s">
        <v>27</v>
      </c>
      <c r="M130" s="47"/>
      <c r="N130" s="47"/>
    </row>
    <row r="131" spans="1:14" ht="14.25">
      <c r="A131" s="48" t="s">
        <v>383</v>
      </c>
      <c r="B131" s="48" t="s">
        <v>384</v>
      </c>
      <c r="C131" s="48"/>
      <c r="D131" s="49" t="s">
        <v>385</v>
      </c>
      <c r="E131" s="49">
        <v>0.932</v>
      </c>
      <c r="F131" s="49" t="s">
        <v>26</v>
      </c>
      <c r="G131" s="50">
        <v>245.60000000000002</v>
      </c>
      <c r="H131" s="51">
        <f t="shared" si="0"/>
        <v>1</v>
      </c>
      <c r="I131" s="50">
        <f t="shared" si="1"/>
        <v>245.6</v>
      </c>
      <c r="J131" s="34"/>
      <c r="K131" s="35" t="s">
        <v>27</v>
      </c>
      <c r="M131" s="47"/>
      <c r="N131" s="47"/>
    </row>
    <row r="132" spans="1:14" ht="14.25">
      <c r="A132" s="48" t="s">
        <v>386</v>
      </c>
      <c r="B132" s="48" t="s">
        <v>387</v>
      </c>
      <c r="C132" s="48"/>
      <c r="D132" s="49" t="s">
        <v>388</v>
      </c>
      <c r="E132" s="49">
        <v>1</v>
      </c>
      <c r="F132" s="49" t="s">
        <v>26</v>
      </c>
      <c r="G132" s="50">
        <v>245.60000000000002</v>
      </c>
      <c r="H132" s="51">
        <f t="shared" si="0"/>
        <v>1</v>
      </c>
      <c r="I132" s="50">
        <f t="shared" si="1"/>
        <v>245.6</v>
      </c>
      <c r="J132" s="34"/>
      <c r="K132" s="35" t="s">
        <v>27</v>
      </c>
      <c r="M132" s="47"/>
      <c r="N132" s="47"/>
    </row>
    <row r="133" spans="1:14" ht="14.25">
      <c r="A133" s="48" t="s">
        <v>389</v>
      </c>
      <c r="B133" s="48" t="s">
        <v>390</v>
      </c>
      <c r="C133" s="48"/>
      <c r="D133" s="49" t="s">
        <v>391</v>
      </c>
      <c r="E133" s="49">
        <v>1.068</v>
      </c>
      <c r="F133" s="49" t="s">
        <v>26</v>
      </c>
      <c r="G133" s="50">
        <v>274.25</v>
      </c>
      <c r="H133" s="51">
        <f t="shared" si="0"/>
        <v>1</v>
      </c>
      <c r="I133" s="50">
        <f t="shared" si="1"/>
        <v>274.25</v>
      </c>
      <c r="J133" s="34"/>
      <c r="K133" s="35" t="s">
        <v>27</v>
      </c>
      <c r="M133" s="47"/>
      <c r="N133" s="47"/>
    </row>
    <row r="134" spans="1:14" ht="14.25">
      <c r="A134" s="48" t="s">
        <v>392</v>
      </c>
      <c r="B134" s="48" t="s">
        <v>393</v>
      </c>
      <c r="C134" s="48"/>
      <c r="D134" s="49" t="s">
        <v>394</v>
      </c>
      <c r="E134" s="49">
        <v>1.136</v>
      </c>
      <c r="F134" s="49" t="s">
        <v>26</v>
      </c>
      <c r="G134" s="50">
        <v>274.25</v>
      </c>
      <c r="H134" s="51">
        <f t="shared" si="0"/>
        <v>1</v>
      </c>
      <c r="I134" s="50">
        <f t="shared" si="1"/>
        <v>274.25</v>
      </c>
      <c r="J134" s="34"/>
      <c r="K134" s="35" t="s">
        <v>27</v>
      </c>
      <c r="M134" s="47"/>
      <c r="N134" s="47"/>
    </row>
    <row r="135" spans="1:14" ht="14.25">
      <c r="A135" s="48" t="s">
        <v>395</v>
      </c>
      <c r="B135" s="48" t="s">
        <v>396</v>
      </c>
      <c r="C135" s="48"/>
      <c r="D135" s="49" t="s">
        <v>397</v>
      </c>
      <c r="E135" s="49">
        <v>1.204</v>
      </c>
      <c r="F135" s="49" t="s">
        <v>26</v>
      </c>
      <c r="G135" s="50">
        <v>302.90000000000003</v>
      </c>
      <c r="H135" s="51">
        <f t="shared" si="0"/>
        <v>1</v>
      </c>
      <c r="I135" s="50">
        <f t="shared" si="1"/>
        <v>302.90000000000003</v>
      </c>
      <c r="J135" s="34"/>
      <c r="K135" s="35" t="s">
        <v>27</v>
      </c>
      <c r="M135" s="47"/>
      <c r="N135" s="47"/>
    </row>
    <row r="136" spans="1:14" ht="14.25">
      <c r="A136" s="48" t="s">
        <v>398</v>
      </c>
      <c r="B136" s="48" t="s">
        <v>399</v>
      </c>
      <c r="C136" s="48"/>
      <c r="D136" s="49" t="s">
        <v>400</v>
      </c>
      <c r="E136" s="49">
        <v>1.272</v>
      </c>
      <c r="F136" s="49" t="s">
        <v>26</v>
      </c>
      <c r="G136" s="50">
        <v>302.90000000000003</v>
      </c>
      <c r="H136" s="51">
        <f t="shared" si="0"/>
        <v>1</v>
      </c>
      <c r="I136" s="50">
        <f t="shared" si="1"/>
        <v>302.90000000000003</v>
      </c>
      <c r="J136" s="34"/>
      <c r="K136" s="35" t="s">
        <v>27</v>
      </c>
      <c r="M136" s="47"/>
      <c r="N136" s="47"/>
    </row>
    <row r="137" spans="1:14" ht="14.25">
      <c r="A137" s="48" t="s">
        <v>401</v>
      </c>
      <c r="B137" s="48" t="s">
        <v>402</v>
      </c>
      <c r="C137" s="48"/>
      <c r="D137" s="49" t="s">
        <v>403</v>
      </c>
      <c r="E137" s="49">
        <v>1.34</v>
      </c>
      <c r="F137" s="49" t="s">
        <v>26</v>
      </c>
      <c r="G137" s="50">
        <v>331.65</v>
      </c>
      <c r="H137" s="51">
        <f t="shared" si="0"/>
        <v>1</v>
      </c>
      <c r="I137" s="50">
        <f t="shared" si="1"/>
        <v>331.65000000000003</v>
      </c>
      <c r="J137" s="34"/>
      <c r="K137" s="35" t="s">
        <v>27</v>
      </c>
      <c r="M137" s="47"/>
      <c r="N137" s="47"/>
    </row>
    <row r="138" spans="1:14" ht="14.25">
      <c r="A138" s="48" t="s">
        <v>404</v>
      </c>
      <c r="B138" s="48" t="s">
        <v>405</v>
      </c>
      <c r="C138" s="48"/>
      <c r="D138" s="49" t="s">
        <v>406</v>
      </c>
      <c r="E138" s="49">
        <v>1.408</v>
      </c>
      <c r="F138" s="49" t="s">
        <v>26</v>
      </c>
      <c r="G138" s="50">
        <v>331.65</v>
      </c>
      <c r="H138" s="51">
        <f t="shared" si="0"/>
        <v>1</v>
      </c>
      <c r="I138" s="50">
        <f t="shared" si="1"/>
        <v>331.65000000000003</v>
      </c>
      <c r="J138" s="34"/>
      <c r="K138" s="35" t="s">
        <v>27</v>
      </c>
      <c r="M138" s="47"/>
      <c r="N138" s="47"/>
    </row>
    <row r="139" spans="1:14" ht="14.25">
      <c r="A139" s="48" t="s">
        <v>407</v>
      </c>
      <c r="B139" s="48" t="s">
        <v>408</v>
      </c>
      <c r="C139" s="48"/>
      <c r="D139" s="49" t="s">
        <v>409</v>
      </c>
      <c r="E139" s="49">
        <v>1.474</v>
      </c>
      <c r="F139" s="49" t="s">
        <v>26</v>
      </c>
      <c r="G139" s="50">
        <v>360.3</v>
      </c>
      <c r="H139" s="51">
        <f t="shared" si="0"/>
        <v>1</v>
      </c>
      <c r="I139" s="50">
        <f t="shared" si="1"/>
        <v>360.3</v>
      </c>
      <c r="J139" s="34"/>
      <c r="K139" s="35" t="s">
        <v>27</v>
      </c>
      <c r="M139" s="47"/>
      <c r="N139" s="47"/>
    </row>
    <row r="140" spans="1:14" ht="14.25">
      <c r="A140" s="48" t="s">
        <v>410</v>
      </c>
      <c r="B140" s="48" t="s">
        <v>411</v>
      </c>
      <c r="C140" s="48"/>
      <c r="D140" s="49" t="s">
        <v>412</v>
      </c>
      <c r="E140" s="49">
        <v>1.54</v>
      </c>
      <c r="F140" s="49" t="s">
        <v>26</v>
      </c>
      <c r="G140" s="50">
        <v>360.3</v>
      </c>
      <c r="H140" s="51">
        <f t="shared" si="0"/>
        <v>1</v>
      </c>
      <c r="I140" s="50">
        <f t="shared" si="1"/>
        <v>360.3</v>
      </c>
      <c r="J140" s="34"/>
      <c r="K140" s="35" t="s">
        <v>27</v>
      </c>
      <c r="M140" s="47"/>
      <c r="N140" s="47"/>
    </row>
    <row r="141" spans="1:256" s="55" customFormat="1" ht="13.5" customHeight="1">
      <c r="A141" s="52" t="s">
        <v>413</v>
      </c>
      <c r="B141" s="52" t="s">
        <v>414</v>
      </c>
      <c r="C141" s="52"/>
      <c r="D141" s="52"/>
      <c r="E141" s="53">
        <v>2.25</v>
      </c>
      <c r="F141" s="52">
        <v>1</v>
      </c>
      <c r="G141" s="52">
        <v>751.3</v>
      </c>
      <c r="H141" s="51">
        <f t="shared" si="0"/>
        <v>1</v>
      </c>
      <c r="I141" s="50">
        <f t="shared" si="1"/>
        <v>751.3000000000001</v>
      </c>
      <c r="J141" s="54"/>
      <c r="K141" s="55" t="s">
        <v>340</v>
      </c>
      <c r="L141"/>
      <c r="M141" s="47"/>
      <c r="N141" s="47"/>
      <c r="IS141"/>
      <c r="IT141"/>
      <c r="IU141"/>
      <c r="IV141"/>
    </row>
    <row r="142" spans="1:256" s="55" customFormat="1" ht="13.5" customHeight="1">
      <c r="A142" s="52" t="s">
        <v>415</v>
      </c>
      <c r="B142" s="52" t="s">
        <v>416</v>
      </c>
      <c r="C142" s="52"/>
      <c r="D142" s="52"/>
      <c r="E142" s="53">
        <v>3.1</v>
      </c>
      <c r="F142" s="52">
        <v>1</v>
      </c>
      <c r="G142" s="52">
        <v>987.2</v>
      </c>
      <c r="H142" s="51">
        <f t="shared" si="0"/>
        <v>1</v>
      </c>
      <c r="I142" s="50">
        <f t="shared" si="1"/>
        <v>987.2</v>
      </c>
      <c r="J142" s="54"/>
      <c r="K142" s="55" t="s">
        <v>340</v>
      </c>
      <c r="L142"/>
      <c r="M142" s="47"/>
      <c r="N142" s="47"/>
      <c r="IS142"/>
      <c r="IT142"/>
      <c r="IU142"/>
      <c r="IV142"/>
    </row>
    <row r="143" spans="1:256" s="55" customFormat="1" ht="13.5" customHeight="1">
      <c r="A143" s="52" t="s">
        <v>417</v>
      </c>
      <c r="B143" s="52" t="s">
        <v>418</v>
      </c>
      <c r="C143" s="52"/>
      <c r="D143" s="52"/>
      <c r="E143" s="53">
        <v>3.7</v>
      </c>
      <c r="F143" s="52">
        <v>1</v>
      </c>
      <c r="G143" s="52">
        <v>1120.4</v>
      </c>
      <c r="H143" s="51">
        <f t="shared" si="0"/>
        <v>1</v>
      </c>
      <c r="I143" s="50">
        <f t="shared" si="1"/>
        <v>1120.4</v>
      </c>
      <c r="J143" s="54"/>
      <c r="K143" s="55" t="s">
        <v>340</v>
      </c>
      <c r="L143"/>
      <c r="M143" s="47"/>
      <c r="N143" s="47"/>
      <c r="IS143"/>
      <c r="IT143"/>
      <c r="IU143"/>
      <c r="IV143"/>
    </row>
    <row r="144" spans="1:256" s="55" customFormat="1" ht="13.5" customHeight="1">
      <c r="A144" s="52" t="s">
        <v>419</v>
      </c>
      <c r="B144" s="52" t="s">
        <v>420</v>
      </c>
      <c r="C144" s="52"/>
      <c r="D144" s="52"/>
      <c r="E144" s="53">
        <v>4.6</v>
      </c>
      <c r="F144" s="52">
        <v>1</v>
      </c>
      <c r="G144" s="52">
        <v>1332.7</v>
      </c>
      <c r="H144" s="51">
        <f t="shared" si="0"/>
        <v>1</v>
      </c>
      <c r="I144" s="50">
        <f t="shared" si="1"/>
        <v>1332.7</v>
      </c>
      <c r="J144" s="54"/>
      <c r="K144" s="55" t="s">
        <v>340</v>
      </c>
      <c r="L144"/>
      <c r="M144" s="47"/>
      <c r="N144" s="47"/>
      <c r="IS144"/>
      <c r="IT144"/>
      <c r="IU144"/>
      <c r="IV144"/>
    </row>
    <row r="145" spans="1:14" ht="14.25">
      <c r="A145" s="48" t="s">
        <v>421</v>
      </c>
      <c r="B145" s="48" t="s">
        <v>422</v>
      </c>
      <c r="C145" s="48"/>
      <c r="D145" s="49" t="s">
        <v>423</v>
      </c>
      <c r="E145" s="49">
        <v>0.202</v>
      </c>
      <c r="F145" s="49" t="s">
        <v>26</v>
      </c>
      <c r="G145" s="50">
        <v>76.65</v>
      </c>
      <c r="H145" s="51">
        <f t="shared" si="0"/>
        <v>1</v>
      </c>
      <c r="I145" s="50">
        <f t="shared" si="1"/>
        <v>76.65</v>
      </c>
      <c r="J145" s="34"/>
      <c r="K145" s="35" t="s">
        <v>27</v>
      </c>
      <c r="M145" s="47"/>
      <c r="N145" s="47"/>
    </row>
    <row r="146" spans="1:14" ht="14.25">
      <c r="A146" s="48" t="s">
        <v>424</v>
      </c>
      <c r="B146" s="48" t="s">
        <v>425</v>
      </c>
      <c r="C146" s="48"/>
      <c r="D146" s="49" t="s">
        <v>426</v>
      </c>
      <c r="E146" s="49">
        <v>0.278</v>
      </c>
      <c r="F146" s="49" t="s">
        <v>26</v>
      </c>
      <c r="G146" s="50">
        <v>90.30000000000001</v>
      </c>
      <c r="H146" s="51">
        <f t="shared" si="0"/>
        <v>1</v>
      </c>
      <c r="I146" s="50">
        <f t="shared" si="1"/>
        <v>90.3</v>
      </c>
      <c r="J146" s="34"/>
      <c r="K146" s="35" t="s">
        <v>27</v>
      </c>
      <c r="M146" s="47"/>
      <c r="N146" s="47"/>
    </row>
    <row r="147" spans="1:14" ht="14.25">
      <c r="A147" s="48" t="s">
        <v>427</v>
      </c>
      <c r="B147" s="48" t="s">
        <v>428</v>
      </c>
      <c r="C147" s="48"/>
      <c r="D147" s="49" t="s">
        <v>429</v>
      </c>
      <c r="E147" s="49">
        <v>0.37</v>
      </c>
      <c r="F147" s="49" t="s">
        <v>26</v>
      </c>
      <c r="G147" s="50">
        <v>106.95</v>
      </c>
      <c r="H147" s="51">
        <f t="shared" si="0"/>
        <v>1</v>
      </c>
      <c r="I147" s="50">
        <f t="shared" si="1"/>
        <v>106.95</v>
      </c>
      <c r="J147" s="34"/>
      <c r="K147" s="35" t="s">
        <v>27</v>
      </c>
      <c r="M147" s="47"/>
      <c r="N147" s="47"/>
    </row>
    <row r="148" spans="1:14" ht="14.25">
      <c r="A148" s="48" t="s">
        <v>430</v>
      </c>
      <c r="B148" s="48" t="s">
        <v>431</v>
      </c>
      <c r="C148" s="48"/>
      <c r="D148" s="49" t="s">
        <v>432</v>
      </c>
      <c r="E148" s="49">
        <v>0.48</v>
      </c>
      <c r="F148" s="49" t="s">
        <v>26</v>
      </c>
      <c r="G148" s="50">
        <v>125.15</v>
      </c>
      <c r="H148" s="51">
        <f t="shared" si="0"/>
        <v>1</v>
      </c>
      <c r="I148" s="50">
        <f t="shared" si="1"/>
        <v>125.15</v>
      </c>
      <c r="J148" s="34"/>
      <c r="K148" s="35" t="s">
        <v>27</v>
      </c>
      <c r="M148" s="47"/>
      <c r="N148" s="47"/>
    </row>
    <row r="149" spans="1:14" ht="14.25">
      <c r="A149" s="48" t="s">
        <v>433</v>
      </c>
      <c r="B149" s="48" t="s">
        <v>434</v>
      </c>
      <c r="C149" s="48"/>
      <c r="D149" s="49" t="s">
        <v>435</v>
      </c>
      <c r="E149" s="49">
        <v>0.568</v>
      </c>
      <c r="F149" s="49" t="s">
        <v>26</v>
      </c>
      <c r="G149" s="50">
        <v>143.3</v>
      </c>
      <c r="H149" s="51">
        <f t="shared" si="0"/>
        <v>1</v>
      </c>
      <c r="I149" s="50">
        <f t="shared" si="1"/>
        <v>143.3</v>
      </c>
      <c r="J149" s="34"/>
      <c r="K149" s="35" t="s">
        <v>27</v>
      </c>
      <c r="M149" s="47"/>
      <c r="N149" s="47"/>
    </row>
    <row r="150" spans="1:14" ht="14.25">
      <c r="A150" s="48" t="s">
        <v>436</v>
      </c>
      <c r="B150" s="48" t="s">
        <v>437</v>
      </c>
      <c r="C150" s="48"/>
      <c r="D150" s="49" t="s">
        <v>438</v>
      </c>
      <c r="E150" s="49">
        <v>0.656</v>
      </c>
      <c r="F150" s="49" t="s">
        <v>26</v>
      </c>
      <c r="G150" s="50">
        <v>161.5</v>
      </c>
      <c r="H150" s="51">
        <f t="shared" si="0"/>
        <v>1</v>
      </c>
      <c r="I150" s="50">
        <f t="shared" si="1"/>
        <v>161.5</v>
      </c>
      <c r="J150" s="34"/>
      <c r="K150" s="35" t="s">
        <v>27</v>
      </c>
      <c r="M150" s="47"/>
      <c r="N150" s="47"/>
    </row>
    <row r="151" spans="1:14" ht="14.25">
      <c r="A151" s="48" t="s">
        <v>439</v>
      </c>
      <c r="B151" s="48" t="s">
        <v>440</v>
      </c>
      <c r="C151" s="48"/>
      <c r="D151" s="49" t="s">
        <v>441</v>
      </c>
      <c r="E151" s="49">
        <v>0.744</v>
      </c>
      <c r="F151" s="49" t="s">
        <v>26</v>
      </c>
      <c r="G151" s="50">
        <v>179.65</v>
      </c>
      <c r="H151" s="51">
        <f t="shared" si="0"/>
        <v>1</v>
      </c>
      <c r="I151" s="50">
        <f t="shared" si="1"/>
        <v>179.65</v>
      </c>
      <c r="J151" s="34"/>
      <c r="K151" s="35" t="s">
        <v>27</v>
      </c>
      <c r="M151" s="47"/>
      <c r="N151" s="47"/>
    </row>
    <row r="152" spans="1:14" ht="14.25">
      <c r="A152" s="48" t="s">
        <v>442</v>
      </c>
      <c r="B152" s="48" t="s">
        <v>443</v>
      </c>
      <c r="C152" s="48"/>
      <c r="D152" s="49" t="s">
        <v>444</v>
      </c>
      <c r="E152" s="49">
        <v>0.832</v>
      </c>
      <c r="F152" s="49" t="s">
        <v>26</v>
      </c>
      <c r="G152" s="50">
        <v>197.8</v>
      </c>
      <c r="H152" s="51">
        <f t="shared" si="0"/>
        <v>1</v>
      </c>
      <c r="I152" s="50">
        <f t="shared" si="1"/>
        <v>197.8</v>
      </c>
      <c r="J152" s="34"/>
      <c r="K152" s="35" t="s">
        <v>27</v>
      </c>
      <c r="M152" s="47"/>
      <c r="N152" s="47"/>
    </row>
    <row r="153" spans="1:14" ht="14.25">
      <c r="A153" s="48" t="s">
        <v>445</v>
      </c>
      <c r="B153" s="48" t="s">
        <v>446</v>
      </c>
      <c r="C153" s="48"/>
      <c r="D153" s="49" t="s">
        <v>447</v>
      </c>
      <c r="E153" s="49">
        <v>0.92</v>
      </c>
      <c r="F153" s="49" t="s">
        <v>26</v>
      </c>
      <c r="G153" s="50">
        <v>216</v>
      </c>
      <c r="H153" s="51">
        <f t="shared" si="0"/>
        <v>1</v>
      </c>
      <c r="I153" s="50">
        <f t="shared" si="1"/>
        <v>216</v>
      </c>
      <c r="J153" s="34"/>
      <c r="K153" s="35" t="s">
        <v>27</v>
      </c>
      <c r="M153" s="47"/>
      <c r="N153" s="47"/>
    </row>
    <row r="154" spans="1:14" ht="14.25">
      <c r="A154" s="48" t="s">
        <v>448</v>
      </c>
      <c r="B154" s="48" t="s">
        <v>449</v>
      </c>
      <c r="C154" s="48"/>
      <c r="D154" s="49" t="s">
        <v>450</v>
      </c>
      <c r="E154" s="49">
        <v>1.008</v>
      </c>
      <c r="F154" s="49" t="s">
        <v>26</v>
      </c>
      <c r="G154" s="50">
        <v>234.2</v>
      </c>
      <c r="H154" s="51">
        <f t="shared" si="0"/>
        <v>1</v>
      </c>
      <c r="I154" s="50">
        <f t="shared" si="1"/>
        <v>234.20000000000002</v>
      </c>
      <c r="J154" s="34"/>
      <c r="K154" s="35" t="s">
        <v>27</v>
      </c>
      <c r="M154" s="47"/>
      <c r="N154" s="47"/>
    </row>
    <row r="155" spans="1:14" ht="14.25">
      <c r="A155" s="48" t="s">
        <v>451</v>
      </c>
      <c r="B155" s="48" t="s">
        <v>452</v>
      </c>
      <c r="C155" s="48"/>
      <c r="D155" s="49" t="s">
        <v>453</v>
      </c>
      <c r="E155" s="49">
        <v>1.104</v>
      </c>
      <c r="F155" s="49" t="s">
        <v>26</v>
      </c>
      <c r="G155" s="50">
        <v>271.5</v>
      </c>
      <c r="H155" s="51">
        <f t="shared" si="0"/>
        <v>1</v>
      </c>
      <c r="I155" s="50">
        <f t="shared" si="1"/>
        <v>271.5</v>
      </c>
      <c r="J155" s="34"/>
      <c r="K155" s="35" t="s">
        <v>27</v>
      </c>
      <c r="M155" s="47"/>
      <c r="N155" s="47"/>
    </row>
    <row r="156" spans="1:14" ht="14.25">
      <c r="A156" s="48" t="s">
        <v>454</v>
      </c>
      <c r="B156" s="48" t="s">
        <v>455</v>
      </c>
      <c r="C156" s="48"/>
      <c r="D156" s="49" t="s">
        <v>456</v>
      </c>
      <c r="E156" s="49">
        <v>1.2</v>
      </c>
      <c r="F156" s="49" t="s">
        <v>26</v>
      </c>
      <c r="G156" s="50">
        <v>271.5</v>
      </c>
      <c r="H156" s="51">
        <f t="shared" si="0"/>
        <v>1</v>
      </c>
      <c r="I156" s="50">
        <f t="shared" si="1"/>
        <v>271.5</v>
      </c>
      <c r="J156" s="34"/>
      <c r="K156" s="35" t="s">
        <v>27</v>
      </c>
      <c r="M156" s="47"/>
      <c r="N156" s="47"/>
    </row>
    <row r="157" spans="1:14" ht="14.25">
      <c r="A157" s="48" t="s">
        <v>457</v>
      </c>
      <c r="B157" s="48" t="s">
        <v>458</v>
      </c>
      <c r="C157" s="48"/>
      <c r="D157" s="49" t="s">
        <v>459</v>
      </c>
      <c r="E157" s="49">
        <v>1.296</v>
      </c>
      <c r="F157" s="49" t="s">
        <v>26</v>
      </c>
      <c r="G157" s="50">
        <v>307.85</v>
      </c>
      <c r="H157" s="51">
        <f t="shared" si="0"/>
        <v>1</v>
      </c>
      <c r="I157" s="50">
        <f t="shared" si="1"/>
        <v>307.85</v>
      </c>
      <c r="J157" s="34"/>
      <c r="K157" s="35" t="s">
        <v>27</v>
      </c>
      <c r="M157" s="47"/>
      <c r="N157" s="47"/>
    </row>
    <row r="158" spans="1:14" ht="14.25">
      <c r="A158" s="48" t="s">
        <v>460</v>
      </c>
      <c r="B158" s="48" t="s">
        <v>461</v>
      </c>
      <c r="C158" s="48"/>
      <c r="D158" s="49" t="s">
        <v>462</v>
      </c>
      <c r="E158" s="49">
        <v>1.392</v>
      </c>
      <c r="F158" s="49" t="s">
        <v>26</v>
      </c>
      <c r="G158" s="50">
        <v>307.85</v>
      </c>
      <c r="H158" s="51">
        <f t="shared" si="0"/>
        <v>1</v>
      </c>
      <c r="I158" s="50">
        <f t="shared" si="1"/>
        <v>307.85</v>
      </c>
      <c r="J158" s="34"/>
      <c r="K158" s="35" t="s">
        <v>27</v>
      </c>
      <c r="M158" s="47"/>
      <c r="N158" s="47"/>
    </row>
    <row r="159" spans="1:14" ht="14.25">
      <c r="A159" s="48" t="s">
        <v>463</v>
      </c>
      <c r="B159" s="48" t="s">
        <v>464</v>
      </c>
      <c r="C159" s="48"/>
      <c r="D159" s="49" t="s">
        <v>465</v>
      </c>
      <c r="E159" s="49">
        <v>1.488</v>
      </c>
      <c r="F159" s="49" t="s">
        <v>26</v>
      </c>
      <c r="G159" s="50">
        <v>344.20000000000005</v>
      </c>
      <c r="H159" s="51">
        <f t="shared" si="0"/>
        <v>1</v>
      </c>
      <c r="I159" s="50">
        <f t="shared" si="1"/>
        <v>344.2</v>
      </c>
      <c r="J159" s="34"/>
      <c r="K159" s="35" t="s">
        <v>27</v>
      </c>
      <c r="M159" s="47"/>
      <c r="N159" s="47"/>
    </row>
    <row r="160" spans="1:14" ht="14.25">
      <c r="A160" s="48" t="s">
        <v>466</v>
      </c>
      <c r="B160" s="48" t="s">
        <v>467</v>
      </c>
      <c r="C160" s="48"/>
      <c r="D160" s="49" t="s">
        <v>468</v>
      </c>
      <c r="E160" s="49">
        <v>1.584</v>
      </c>
      <c r="F160" s="49" t="s">
        <v>26</v>
      </c>
      <c r="G160" s="50">
        <v>344.20000000000005</v>
      </c>
      <c r="H160" s="51">
        <f t="shared" si="0"/>
        <v>1</v>
      </c>
      <c r="I160" s="50">
        <f t="shared" si="1"/>
        <v>344.2</v>
      </c>
      <c r="J160" s="34"/>
      <c r="K160" s="35" t="s">
        <v>27</v>
      </c>
      <c r="M160" s="47"/>
      <c r="N160" s="47"/>
    </row>
    <row r="161" spans="1:14" ht="14.25">
      <c r="A161" s="48" t="s">
        <v>469</v>
      </c>
      <c r="B161" s="48" t="s">
        <v>470</v>
      </c>
      <c r="C161" s="48"/>
      <c r="D161" s="49" t="s">
        <v>471</v>
      </c>
      <c r="E161" s="49">
        <v>1.68</v>
      </c>
      <c r="F161" s="49" t="s">
        <v>26</v>
      </c>
      <c r="G161" s="50">
        <v>380.55</v>
      </c>
      <c r="H161" s="51">
        <f t="shared" si="0"/>
        <v>1</v>
      </c>
      <c r="I161" s="50">
        <f t="shared" si="1"/>
        <v>380.55</v>
      </c>
      <c r="J161" s="34"/>
      <c r="K161" s="35" t="s">
        <v>27</v>
      </c>
      <c r="M161" s="47"/>
      <c r="N161" s="47"/>
    </row>
    <row r="162" spans="1:14" ht="14.25">
      <c r="A162" s="48" t="s">
        <v>472</v>
      </c>
      <c r="B162" s="48" t="s">
        <v>473</v>
      </c>
      <c r="C162" s="48"/>
      <c r="D162" s="49" t="s">
        <v>474</v>
      </c>
      <c r="E162" s="49">
        <v>1.776</v>
      </c>
      <c r="F162" s="49" t="s">
        <v>26</v>
      </c>
      <c r="G162" s="50">
        <v>380.55</v>
      </c>
      <c r="H162" s="51">
        <f t="shared" si="0"/>
        <v>1</v>
      </c>
      <c r="I162" s="50">
        <f t="shared" si="1"/>
        <v>380.55</v>
      </c>
      <c r="J162" s="34"/>
      <c r="K162" s="35" t="s">
        <v>27</v>
      </c>
      <c r="M162" s="47"/>
      <c r="N162" s="47"/>
    </row>
    <row r="163" spans="1:14" ht="14.25">
      <c r="A163" s="48" t="s">
        <v>475</v>
      </c>
      <c r="B163" s="48" t="s">
        <v>476</v>
      </c>
      <c r="C163" s="48"/>
      <c r="D163" s="49" t="s">
        <v>477</v>
      </c>
      <c r="E163" s="49">
        <v>1.872</v>
      </c>
      <c r="F163" s="49" t="s">
        <v>26</v>
      </c>
      <c r="G163" s="50">
        <v>416.85</v>
      </c>
      <c r="H163" s="51">
        <f t="shared" si="0"/>
        <v>1</v>
      </c>
      <c r="I163" s="50">
        <f t="shared" si="1"/>
        <v>416.85</v>
      </c>
      <c r="J163" s="34"/>
      <c r="K163" s="35" t="s">
        <v>27</v>
      </c>
      <c r="M163" s="47"/>
      <c r="N163" s="47"/>
    </row>
    <row r="164" spans="1:14" ht="14.25">
      <c r="A164" s="48" t="s">
        <v>478</v>
      </c>
      <c r="B164" s="48" t="s">
        <v>479</v>
      </c>
      <c r="C164" s="48"/>
      <c r="D164" s="49" t="s">
        <v>480</v>
      </c>
      <c r="E164" s="49">
        <v>1.968</v>
      </c>
      <c r="F164" s="49" t="s">
        <v>26</v>
      </c>
      <c r="G164" s="50">
        <v>416.85</v>
      </c>
      <c r="H164" s="51">
        <f t="shared" si="0"/>
        <v>1</v>
      </c>
      <c r="I164" s="50">
        <f t="shared" si="1"/>
        <v>416.85</v>
      </c>
      <c r="J164" s="34"/>
      <c r="K164" s="35" t="s">
        <v>27</v>
      </c>
      <c r="M164" s="47"/>
      <c r="N164" s="47"/>
    </row>
    <row r="165" spans="1:14" ht="14.25">
      <c r="A165" s="48" t="s">
        <v>481</v>
      </c>
      <c r="B165" s="48" t="s">
        <v>482</v>
      </c>
      <c r="C165" s="48"/>
      <c r="D165" s="49" t="s">
        <v>483</v>
      </c>
      <c r="E165" s="49">
        <v>2.064</v>
      </c>
      <c r="F165" s="49" t="s">
        <v>26</v>
      </c>
      <c r="G165" s="50">
        <v>453.25</v>
      </c>
      <c r="H165" s="51">
        <f t="shared" si="0"/>
        <v>1</v>
      </c>
      <c r="I165" s="50">
        <f t="shared" si="1"/>
        <v>453.25</v>
      </c>
      <c r="J165" s="34"/>
      <c r="K165" s="35" t="s">
        <v>27</v>
      </c>
      <c r="M165" s="47"/>
      <c r="N165" s="47"/>
    </row>
    <row r="166" spans="1:14" ht="14.25">
      <c r="A166" s="48" t="s">
        <v>484</v>
      </c>
      <c r="B166" s="48" t="s">
        <v>485</v>
      </c>
      <c r="C166" s="48"/>
      <c r="D166" s="49" t="s">
        <v>486</v>
      </c>
      <c r="E166" s="49">
        <v>2.16</v>
      </c>
      <c r="F166" s="49" t="s">
        <v>26</v>
      </c>
      <c r="G166" s="50">
        <v>453.25</v>
      </c>
      <c r="H166" s="51">
        <f t="shared" si="0"/>
        <v>1</v>
      </c>
      <c r="I166" s="50">
        <f t="shared" si="1"/>
        <v>453.25</v>
      </c>
      <c r="J166" s="34"/>
      <c r="K166" s="35" t="s">
        <v>27</v>
      </c>
      <c r="M166" s="47"/>
      <c r="N166" s="47"/>
    </row>
    <row r="167" spans="1:256" s="55" customFormat="1" ht="13.5" customHeight="1">
      <c r="A167" s="52" t="s">
        <v>487</v>
      </c>
      <c r="B167" s="52" t="s">
        <v>488</v>
      </c>
      <c r="C167" s="52"/>
      <c r="D167" s="52"/>
      <c r="E167" s="53">
        <v>3.3</v>
      </c>
      <c r="F167" s="52">
        <v>1</v>
      </c>
      <c r="G167" s="52">
        <v>943</v>
      </c>
      <c r="H167" s="51">
        <f t="shared" si="0"/>
        <v>1</v>
      </c>
      <c r="I167" s="50">
        <f t="shared" si="1"/>
        <v>943</v>
      </c>
      <c r="J167" s="54"/>
      <c r="K167" s="55" t="s">
        <v>340</v>
      </c>
      <c r="L167"/>
      <c r="M167" s="47"/>
      <c r="N167" s="47"/>
      <c r="IS167"/>
      <c r="IT167"/>
      <c r="IU167"/>
      <c r="IV167"/>
    </row>
    <row r="168" spans="1:256" s="55" customFormat="1" ht="13.5" customHeight="1">
      <c r="A168" s="52" t="s">
        <v>489</v>
      </c>
      <c r="B168" s="52" t="s">
        <v>490</v>
      </c>
      <c r="C168" s="52"/>
      <c r="D168" s="52"/>
      <c r="E168" s="53">
        <v>4.4</v>
      </c>
      <c r="F168" s="52">
        <v>1</v>
      </c>
      <c r="G168" s="52">
        <v>1241.8000000000002</v>
      </c>
      <c r="H168" s="51">
        <f t="shared" si="0"/>
        <v>1</v>
      </c>
      <c r="I168" s="50">
        <f t="shared" si="1"/>
        <v>1241.8</v>
      </c>
      <c r="J168" s="54"/>
      <c r="K168" s="55" t="s">
        <v>340</v>
      </c>
      <c r="L168"/>
      <c r="M168" s="47"/>
      <c r="N168" s="47"/>
      <c r="IS168"/>
      <c r="IT168"/>
      <c r="IU168"/>
      <c r="IV168"/>
    </row>
    <row r="169" spans="1:256" s="55" customFormat="1" ht="13.5" customHeight="1">
      <c r="A169" s="52" t="s">
        <v>491</v>
      </c>
      <c r="B169" s="52" t="s">
        <v>492</v>
      </c>
      <c r="C169" s="52"/>
      <c r="D169" s="52"/>
      <c r="E169" s="53">
        <v>5.4</v>
      </c>
      <c r="F169" s="52">
        <v>1</v>
      </c>
      <c r="G169" s="52">
        <v>1407.5</v>
      </c>
      <c r="H169" s="51">
        <f t="shared" si="0"/>
        <v>1</v>
      </c>
      <c r="I169" s="50">
        <f t="shared" si="1"/>
        <v>1407.5</v>
      </c>
      <c r="J169" s="54"/>
      <c r="K169" s="55" t="s">
        <v>340</v>
      </c>
      <c r="L169"/>
      <c r="M169" s="47"/>
      <c r="N169" s="47"/>
      <c r="IS169"/>
      <c r="IT169"/>
      <c r="IU169"/>
      <c r="IV169"/>
    </row>
    <row r="170" spans="1:256" s="55" customFormat="1" ht="13.5" customHeight="1">
      <c r="A170" s="52" t="s">
        <v>493</v>
      </c>
      <c r="B170" s="52" t="s">
        <v>494</v>
      </c>
      <c r="C170" s="52"/>
      <c r="D170" s="52"/>
      <c r="E170" s="53">
        <v>6.5</v>
      </c>
      <c r="F170" s="52">
        <v>1</v>
      </c>
      <c r="G170" s="52">
        <v>1676.4</v>
      </c>
      <c r="H170" s="51">
        <f t="shared" si="0"/>
        <v>1</v>
      </c>
      <c r="I170" s="50">
        <f t="shared" si="1"/>
        <v>1676.4</v>
      </c>
      <c r="J170" s="54"/>
      <c r="K170" s="55" t="s">
        <v>340</v>
      </c>
      <c r="L170"/>
      <c r="M170" s="47"/>
      <c r="N170" s="47"/>
      <c r="IS170"/>
      <c r="IT170"/>
      <c r="IU170"/>
      <c r="IV170"/>
    </row>
    <row r="171" spans="1:14" ht="14.25">
      <c r="A171" s="48" t="s">
        <v>495</v>
      </c>
      <c r="B171" s="48" t="s">
        <v>496</v>
      </c>
      <c r="C171" s="48"/>
      <c r="D171" s="49" t="s">
        <v>497</v>
      </c>
      <c r="E171" s="49">
        <v>0.29</v>
      </c>
      <c r="F171" s="49" t="s">
        <v>26</v>
      </c>
      <c r="G171" s="50">
        <v>93.85</v>
      </c>
      <c r="H171" s="51">
        <f t="shared" si="0"/>
        <v>1</v>
      </c>
      <c r="I171" s="50">
        <f t="shared" si="1"/>
        <v>93.85000000000001</v>
      </c>
      <c r="J171" s="34"/>
      <c r="K171" s="35" t="s">
        <v>27</v>
      </c>
      <c r="M171" s="47"/>
      <c r="N171" s="47"/>
    </row>
    <row r="172" spans="1:14" ht="14.25">
      <c r="A172" s="48" t="s">
        <v>498</v>
      </c>
      <c r="B172" s="48" t="s">
        <v>499</v>
      </c>
      <c r="C172" s="48"/>
      <c r="D172" s="49" t="s">
        <v>500</v>
      </c>
      <c r="E172" s="49">
        <v>0.336</v>
      </c>
      <c r="F172" s="49" t="s">
        <v>26</v>
      </c>
      <c r="G172" s="50">
        <v>102.85</v>
      </c>
      <c r="H172" s="51">
        <f t="shared" si="0"/>
        <v>1</v>
      </c>
      <c r="I172" s="50">
        <f t="shared" si="1"/>
        <v>102.85000000000001</v>
      </c>
      <c r="J172" s="34"/>
      <c r="K172" s="35" t="s">
        <v>27</v>
      </c>
      <c r="M172" s="47"/>
      <c r="N172" s="47"/>
    </row>
    <row r="173" spans="1:14" ht="14.25">
      <c r="A173" s="48" t="s">
        <v>501</v>
      </c>
      <c r="B173" s="48" t="s">
        <v>502</v>
      </c>
      <c r="C173" s="48"/>
      <c r="D173" s="49" t="s">
        <v>503</v>
      </c>
      <c r="E173" s="49">
        <v>0.456</v>
      </c>
      <c r="F173" s="49" t="s">
        <v>26</v>
      </c>
      <c r="G173" s="50">
        <v>124.30000000000001</v>
      </c>
      <c r="H173" s="51">
        <f t="shared" si="0"/>
        <v>1</v>
      </c>
      <c r="I173" s="50">
        <f t="shared" si="1"/>
        <v>124.3</v>
      </c>
      <c r="J173" s="34"/>
      <c r="K173" s="35" t="s">
        <v>27</v>
      </c>
      <c r="M173" s="47"/>
      <c r="N173" s="47"/>
    </row>
    <row r="174" spans="1:14" ht="14.25">
      <c r="A174" s="48" t="s">
        <v>504</v>
      </c>
      <c r="B174" s="48" t="s">
        <v>505</v>
      </c>
      <c r="C174" s="48"/>
      <c r="D174" s="49" t="s">
        <v>506</v>
      </c>
      <c r="E174" s="49">
        <v>0.552</v>
      </c>
      <c r="F174" s="49" t="s">
        <v>26</v>
      </c>
      <c r="G174" s="50">
        <v>145.75</v>
      </c>
      <c r="H174" s="51">
        <f t="shared" si="0"/>
        <v>1</v>
      </c>
      <c r="I174" s="50">
        <f t="shared" si="1"/>
        <v>145.75</v>
      </c>
      <c r="J174" s="34"/>
      <c r="K174" s="35" t="s">
        <v>27</v>
      </c>
      <c r="M174" s="47"/>
      <c r="N174" s="47"/>
    </row>
    <row r="175" spans="1:14" ht="14.25">
      <c r="A175" s="48" t="s">
        <v>507</v>
      </c>
      <c r="B175" s="48" t="s">
        <v>508</v>
      </c>
      <c r="C175" s="48"/>
      <c r="D175" s="49" t="s">
        <v>509</v>
      </c>
      <c r="E175" s="49">
        <v>0.664</v>
      </c>
      <c r="F175" s="49" t="s">
        <v>26</v>
      </c>
      <c r="G175" s="50">
        <v>167.3</v>
      </c>
      <c r="H175" s="51">
        <f t="shared" si="0"/>
        <v>1</v>
      </c>
      <c r="I175" s="50">
        <f t="shared" si="1"/>
        <v>167.3</v>
      </c>
      <c r="J175" s="34"/>
      <c r="K175" s="35" t="s">
        <v>27</v>
      </c>
      <c r="M175" s="47"/>
      <c r="N175" s="47"/>
    </row>
    <row r="176" spans="1:14" ht="14.25">
      <c r="A176" s="48" t="s">
        <v>510</v>
      </c>
      <c r="B176" s="48" t="s">
        <v>511</v>
      </c>
      <c r="C176" s="48"/>
      <c r="D176" s="49" t="s">
        <v>512</v>
      </c>
      <c r="E176" s="49">
        <v>0.78</v>
      </c>
      <c r="F176" s="49" t="s">
        <v>26</v>
      </c>
      <c r="G176" s="50">
        <v>188.7</v>
      </c>
      <c r="H176" s="51">
        <f t="shared" si="0"/>
        <v>1</v>
      </c>
      <c r="I176" s="50">
        <f t="shared" si="1"/>
        <v>188.70000000000002</v>
      </c>
      <c r="J176" s="34"/>
      <c r="K176" s="35" t="s">
        <v>27</v>
      </c>
      <c r="M176" s="47"/>
      <c r="N176" s="47"/>
    </row>
    <row r="177" spans="1:14" ht="14.25">
      <c r="A177" s="48" t="s">
        <v>513</v>
      </c>
      <c r="B177" s="48" t="s">
        <v>514</v>
      </c>
      <c r="C177" s="48"/>
      <c r="D177" s="49" t="s">
        <v>515</v>
      </c>
      <c r="E177" s="49">
        <v>0.892</v>
      </c>
      <c r="F177" s="49" t="s">
        <v>26</v>
      </c>
      <c r="G177" s="50">
        <v>210.15</v>
      </c>
      <c r="H177" s="51">
        <f t="shared" si="0"/>
        <v>1</v>
      </c>
      <c r="I177" s="50">
        <f t="shared" si="1"/>
        <v>210.15</v>
      </c>
      <c r="J177" s="34"/>
      <c r="K177" s="35" t="s">
        <v>27</v>
      </c>
      <c r="M177" s="47"/>
      <c r="N177" s="47"/>
    </row>
    <row r="178" spans="1:14" ht="14.25">
      <c r="A178" s="48" t="s">
        <v>516</v>
      </c>
      <c r="B178" s="48" t="s">
        <v>517</v>
      </c>
      <c r="C178" s="48"/>
      <c r="D178" s="49" t="s">
        <v>518</v>
      </c>
      <c r="E178" s="49">
        <v>1.004</v>
      </c>
      <c r="F178" s="49" t="s">
        <v>26</v>
      </c>
      <c r="G178" s="50">
        <v>231.65</v>
      </c>
      <c r="H178" s="51">
        <f t="shared" si="0"/>
        <v>1</v>
      </c>
      <c r="I178" s="50">
        <f t="shared" si="1"/>
        <v>231.65</v>
      </c>
      <c r="J178" s="34"/>
      <c r="K178" s="35" t="s">
        <v>27</v>
      </c>
      <c r="M178" s="47"/>
      <c r="N178" s="47"/>
    </row>
    <row r="179" spans="1:14" ht="14.25">
      <c r="A179" s="48" t="s">
        <v>519</v>
      </c>
      <c r="B179" s="48" t="s">
        <v>520</v>
      </c>
      <c r="C179" s="48"/>
      <c r="D179" s="49" t="s">
        <v>521</v>
      </c>
      <c r="E179" s="49">
        <v>1.12</v>
      </c>
      <c r="F179" s="49" t="s">
        <v>26</v>
      </c>
      <c r="G179" s="50">
        <v>253.05</v>
      </c>
      <c r="H179" s="51">
        <f t="shared" si="0"/>
        <v>1</v>
      </c>
      <c r="I179" s="50">
        <f t="shared" si="1"/>
        <v>253.05</v>
      </c>
      <c r="J179" s="34"/>
      <c r="K179" s="35" t="s">
        <v>27</v>
      </c>
      <c r="M179" s="47"/>
      <c r="N179" s="47"/>
    </row>
    <row r="180" spans="1:14" ht="14.25">
      <c r="A180" s="48" t="s">
        <v>522</v>
      </c>
      <c r="B180" s="48" t="s">
        <v>523</v>
      </c>
      <c r="C180" s="48"/>
      <c r="D180" s="49" t="s">
        <v>524</v>
      </c>
      <c r="E180" s="49">
        <v>1.232</v>
      </c>
      <c r="F180" s="49" t="s">
        <v>26</v>
      </c>
      <c r="G180" s="50">
        <v>274.5</v>
      </c>
      <c r="H180" s="51">
        <f t="shared" si="0"/>
        <v>1</v>
      </c>
      <c r="I180" s="50">
        <f t="shared" si="1"/>
        <v>274.5</v>
      </c>
      <c r="J180" s="34"/>
      <c r="K180" s="35" t="s">
        <v>27</v>
      </c>
      <c r="M180" s="47"/>
      <c r="N180" s="47"/>
    </row>
    <row r="181" spans="1:14" ht="14.25">
      <c r="A181" s="48" t="s">
        <v>525</v>
      </c>
      <c r="B181" s="48" t="s">
        <v>526</v>
      </c>
      <c r="C181" s="48"/>
      <c r="D181" s="49" t="s">
        <v>527</v>
      </c>
      <c r="E181" s="49">
        <v>1.3285</v>
      </c>
      <c r="F181" s="49" t="s">
        <v>26</v>
      </c>
      <c r="G181" s="50">
        <v>319.8</v>
      </c>
      <c r="H181" s="51">
        <f t="shared" si="0"/>
        <v>1</v>
      </c>
      <c r="I181" s="50">
        <f t="shared" si="1"/>
        <v>319.8</v>
      </c>
      <c r="J181" s="34"/>
      <c r="K181" s="35" t="s">
        <v>27</v>
      </c>
      <c r="M181" s="47"/>
      <c r="N181" s="47"/>
    </row>
    <row r="182" spans="1:14" ht="14.25">
      <c r="A182" s="48" t="s">
        <v>528</v>
      </c>
      <c r="B182" s="48" t="s">
        <v>529</v>
      </c>
      <c r="C182" s="48"/>
      <c r="D182" s="49" t="s">
        <v>530</v>
      </c>
      <c r="E182" s="49">
        <v>1.425</v>
      </c>
      <c r="F182" s="49" t="s">
        <v>26</v>
      </c>
      <c r="G182" s="50">
        <v>319.8</v>
      </c>
      <c r="H182" s="51">
        <f t="shared" si="0"/>
        <v>1</v>
      </c>
      <c r="I182" s="50">
        <f t="shared" si="1"/>
        <v>319.8</v>
      </c>
      <c r="J182" s="34"/>
      <c r="K182" s="35" t="s">
        <v>27</v>
      </c>
      <c r="M182" s="47"/>
      <c r="N182" s="47"/>
    </row>
    <row r="183" spans="1:14" ht="14.25">
      <c r="A183" s="48" t="s">
        <v>531</v>
      </c>
      <c r="B183" s="48" t="s">
        <v>532</v>
      </c>
      <c r="C183" s="48"/>
      <c r="D183" s="49" t="s">
        <v>533</v>
      </c>
      <c r="E183" s="49">
        <v>1.5375</v>
      </c>
      <c r="F183" s="49" t="s">
        <v>26</v>
      </c>
      <c r="G183" s="50">
        <v>362.70000000000005</v>
      </c>
      <c r="H183" s="51">
        <f t="shared" si="0"/>
        <v>1</v>
      </c>
      <c r="I183" s="50">
        <f t="shared" si="1"/>
        <v>362.7</v>
      </c>
      <c r="J183" s="34"/>
      <c r="K183" s="35" t="s">
        <v>27</v>
      </c>
      <c r="M183" s="47"/>
      <c r="N183" s="47"/>
    </row>
    <row r="184" spans="1:14" ht="14.25">
      <c r="A184" s="48" t="s">
        <v>534</v>
      </c>
      <c r="B184" s="48" t="s">
        <v>535</v>
      </c>
      <c r="C184" s="48"/>
      <c r="D184" s="49" t="s">
        <v>536</v>
      </c>
      <c r="E184" s="49">
        <v>1.65</v>
      </c>
      <c r="F184" s="49" t="s">
        <v>26</v>
      </c>
      <c r="G184" s="50">
        <v>362.70000000000005</v>
      </c>
      <c r="H184" s="51">
        <f t="shared" si="0"/>
        <v>1</v>
      </c>
      <c r="I184" s="50">
        <f t="shared" si="1"/>
        <v>362.7</v>
      </c>
      <c r="J184" s="34"/>
      <c r="K184" s="35" t="s">
        <v>27</v>
      </c>
      <c r="M184" s="47"/>
      <c r="N184" s="47"/>
    </row>
    <row r="185" spans="1:14" ht="14.25">
      <c r="A185" s="48" t="s">
        <v>537</v>
      </c>
      <c r="B185" s="48" t="s">
        <v>538</v>
      </c>
      <c r="C185" s="48"/>
      <c r="D185" s="49" t="s">
        <v>539</v>
      </c>
      <c r="E185" s="49">
        <v>1.7625</v>
      </c>
      <c r="F185" s="49" t="s">
        <v>26</v>
      </c>
      <c r="G185" s="50">
        <v>405.65</v>
      </c>
      <c r="H185" s="51">
        <f t="shared" si="0"/>
        <v>1</v>
      </c>
      <c r="I185" s="50">
        <f t="shared" si="1"/>
        <v>405.65000000000003</v>
      </c>
      <c r="J185" s="34"/>
      <c r="K185" s="35" t="s">
        <v>27</v>
      </c>
      <c r="M185" s="47"/>
      <c r="N185" s="47"/>
    </row>
    <row r="186" spans="1:14" ht="14.25">
      <c r="A186" s="48" t="s">
        <v>540</v>
      </c>
      <c r="B186" s="48" t="s">
        <v>541</v>
      </c>
      <c r="C186" s="48"/>
      <c r="D186" s="49" t="s">
        <v>542</v>
      </c>
      <c r="E186" s="49">
        <v>1.875</v>
      </c>
      <c r="F186" s="49" t="s">
        <v>26</v>
      </c>
      <c r="G186" s="50">
        <v>405.65</v>
      </c>
      <c r="H186" s="51">
        <f t="shared" si="0"/>
        <v>1</v>
      </c>
      <c r="I186" s="50">
        <f t="shared" si="1"/>
        <v>405.65000000000003</v>
      </c>
      <c r="J186" s="34"/>
      <c r="K186" s="35" t="s">
        <v>27</v>
      </c>
      <c r="M186" s="47"/>
      <c r="N186" s="47"/>
    </row>
    <row r="187" spans="1:14" ht="14.25">
      <c r="A187" s="48" t="s">
        <v>543</v>
      </c>
      <c r="B187" s="48" t="s">
        <v>544</v>
      </c>
      <c r="C187" s="48"/>
      <c r="D187" s="49" t="s">
        <v>545</v>
      </c>
      <c r="E187" s="49">
        <v>1.9875</v>
      </c>
      <c r="F187" s="49" t="s">
        <v>26</v>
      </c>
      <c r="G187" s="50">
        <v>448.6</v>
      </c>
      <c r="H187" s="51">
        <f t="shared" si="0"/>
        <v>1</v>
      </c>
      <c r="I187" s="50">
        <f t="shared" si="1"/>
        <v>448.6</v>
      </c>
      <c r="J187" s="34"/>
      <c r="K187" s="35" t="s">
        <v>27</v>
      </c>
      <c r="M187" s="47"/>
      <c r="N187" s="47"/>
    </row>
    <row r="188" spans="1:14" ht="14.25">
      <c r="A188" s="48" t="s">
        <v>546</v>
      </c>
      <c r="B188" s="48" t="s">
        <v>547</v>
      </c>
      <c r="C188" s="48"/>
      <c r="D188" s="49" t="s">
        <v>548</v>
      </c>
      <c r="E188" s="49">
        <v>2.1</v>
      </c>
      <c r="F188" s="49" t="s">
        <v>26</v>
      </c>
      <c r="G188" s="50">
        <v>448.6</v>
      </c>
      <c r="H188" s="51">
        <f t="shared" si="0"/>
        <v>1</v>
      </c>
      <c r="I188" s="50">
        <f t="shared" si="1"/>
        <v>448.6</v>
      </c>
      <c r="J188" s="34"/>
      <c r="K188" s="35" t="s">
        <v>27</v>
      </c>
      <c r="M188" s="47"/>
      <c r="N188" s="47"/>
    </row>
    <row r="189" spans="1:14" ht="14.25">
      <c r="A189" s="48" t="s">
        <v>549</v>
      </c>
      <c r="B189" s="48" t="s">
        <v>550</v>
      </c>
      <c r="C189" s="48"/>
      <c r="D189" s="49" t="s">
        <v>551</v>
      </c>
      <c r="E189" s="49">
        <v>2.2125</v>
      </c>
      <c r="F189" s="49" t="s">
        <v>26</v>
      </c>
      <c r="G189" s="50">
        <v>491.45000000000005</v>
      </c>
      <c r="H189" s="51">
        <f t="shared" si="0"/>
        <v>1</v>
      </c>
      <c r="I189" s="50">
        <f t="shared" si="1"/>
        <v>491.45</v>
      </c>
      <c r="J189" s="34"/>
      <c r="K189" s="35" t="s">
        <v>27</v>
      </c>
      <c r="M189" s="47"/>
      <c r="N189" s="47"/>
    </row>
    <row r="190" spans="1:14" ht="14.25">
      <c r="A190" s="48" t="s">
        <v>552</v>
      </c>
      <c r="B190" s="48" t="s">
        <v>553</v>
      </c>
      <c r="C190" s="48"/>
      <c r="D190" s="49" t="s">
        <v>554</v>
      </c>
      <c r="E190" s="49">
        <v>2.325</v>
      </c>
      <c r="F190" s="49" t="s">
        <v>26</v>
      </c>
      <c r="G190" s="50">
        <v>491.45000000000005</v>
      </c>
      <c r="H190" s="51">
        <f t="shared" si="0"/>
        <v>1</v>
      </c>
      <c r="I190" s="50">
        <f t="shared" si="1"/>
        <v>491.45</v>
      </c>
      <c r="J190" s="34"/>
      <c r="K190" s="35" t="s">
        <v>27</v>
      </c>
      <c r="M190" s="47"/>
      <c r="N190" s="47"/>
    </row>
    <row r="191" spans="1:14" ht="14.25">
      <c r="A191" s="48" t="s">
        <v>555</v>
      </c>
      <c r="B191" s="48" t="s">
        <v>556</v>
      </c>
      <c r="C191" s="48"/>
      <c r="D191" s="49" t="s">
        <v>557</v>
      </c>
      <c r="E191" s="49">
        <v>2.4375</v>
      </c>
      <c r="F191" s="49" t="s">
        <v>26</v>
      </c>
      <c r="G191" s="50">
        <v>534.4</v>
      </c>
      <c r="H191" s="51">
        <f t="shared" si="0"/>
        <v>1</v>
      </c>
      <c r="I191" s="50">
        <f t="shared" si="1"/>
        <v>534.4</v>
      </c>
      <c r="J191" s="34"/>
      <c r="K191" s="35" t="s">
        <v>27</v>
      </c>
      <c r="M191" s="47"/>
      <c r="N191" s="47"/>
    </row>
    <row r="192" spans="1:14" ht="14.25">
      <c r="A192" s="48" t="s">
        <v>558</v>
      </c>
      <c r="B192" s="48" t="s">
        <v>559</v>
      </c>
      <c r="C192" s="48"/>
      <c r="D192" s="49" t="s">
        <v>560</v>
      </c>
      <c r="E192" s="49">
        <v>2.55</v>
      </c>
      <c r="F192" s="49" t="s">
        <v>26</v>
      </c>
      <c r="G192" s="50">
        <v>534.4</v>
      </c>
      <c r="H192" s="51">
        <f t="shared" si="0"/>
        <v>1</v>
      </c>
      <c r="I192" s="50">
        <f t="shared" si="1"/>
        <v>534.4</v>
      </c>
      <c r="J192" s="34"/>
      <c r="K192" s="35" t="s">
        <v>27</v>
      </c>
      <c r="M192" s="47"/>
      <c r="N192" s="47"/>
    </row>
    <row r="193" spans="1:256" s="55" customFormat="1" ht="13.5" customHeight="1">
      <c r="A193" s="52" t="s">
        <v>561</v>
      </c>
      <c r="B193" s="52" t="s">
        <v>562</v>
      </c>
      <c r="C193" s="52"/>
      <c r="D193" s="52"/>
      <c r="E193" s="53">
        <v>3.9</v>
      </c>
      <c r="F193" s="52">
        <v>1</v>
      </c>
      <c r="G193" s="52">
        <v>1111.9</v>
      </c>
      <c r="H193" s="51">
        <f t="shared" si="0"/>
        <v>1</v>
      </c>
      <c r="I193" s="50">
        <f t="shared" si="1"/>
        <v>1111.9</v>
      </c>
      <c r="J193" s="54"/>
      <c r="K193" s="55" t="s">
        <v>340</v>
      </c>
      <c r="L193"/>
      <c r="M193" s="47"/>
      <c r="N193" s="47"/>
      <c r="IS193"/>
      <c r="IT193"/>
      <c r="IU193"/>
      <c r="IV193"/>
    </row>
    <row r="194" spans="1:256" s="55" customFormat="1" ht="13.5" customHeight="1">
      <c r="A194" s="52" t="s">
        <v>563</v>
      </c>
      <c r="B194" s="52" t="s">
        <v>564</v>
      </c>
      <c r="C194" s="52"/>
      <c r="D194" s="52"/>
      <c r="E194" s="53">
        <v>5.2</v>
      </c>
      <c r="F194" s="52">
        <v>1</v>
      </c>
      <c r="G194" s="52">
        <v>1464.3000000000002</v>
      </c>
      <c r="H194" s="51">
        <f t="shared" si="0"/>
        <v>1</v>
      </c>
      <c r="I194" s="50">
        <f t="shared" si="1"/>
        <v>1464.3</v>
      </c>
      <c r="J194" s="54"/>
      <c r="K194" s="55" t="s">
        <v>340</v>
      </c>
      <c r="L194"/>
      <c r="M194" s="47"/>
      <c r="N194" s="47"/>
      <c r="IS194"/>
      <c r="IT194"/>
      <c r="IU194"/>
      <c r="IV194"/>
    </row>
    <row r="195" spans="1:256" s="55" customFormat="1" ht="13.5" customHeight="1">
      <c r="A195" s="52" t="s">
        <v>565</v>
      </c>
      <c r="B195" s="52" t="s">
        <v>566</v>
      </c>
      <c r="C195" s="52"/>
      <c r="D195" s="52"/>
      <c r="E195" s="53">
        <v>6.2</v>
      </c>
      <c r="F195" s="52">
        <v>1</v>
      </c>
      <c r="G195" s="52">
        <v>1659.35</v>
      </c>
      <c r="H195" s="51">
        <f t="shared" si="0"/>
        <v>1</v>
      </c>
      <c r="I195" s="50">
        <f t="shared" si="1"/>
        <v>1659.3500000000001</v>
      </c>
      <c r="J195" s="54"/>
      <c r="K195" s="55" t="s">
        <v>340</v>
      </c>
      <c r="L195"/>
      <c r="M195" s="47"/>
      <c r="N195" s="47"/>
      <c r="IS195"/>
      <c r="IT195"/>
      <c r="IU195"/>
      <c r="IV195"/>
    </row>
    <row r="196" spans="1:256" s="55" customFormat="1" ht="13.5" customHeight="1">
      <c r="A196" s="52" t="s">
        <v>567</v>
      </c>
      <c r="B196" s="52" t="s">
        <v>568</v>
      </c>
      <c r="C196" s="52"/>
      <c r="D196" s="52"/>
      <c r="E196" s="53">
        <v>6.5</v>
      </c>
      <c r="F196" s="52">
        <v>1</v>
      </c>
      <c r="G196" s="52">
        <v>1976.75</v>
      </c>
      <c r="H196" s="51">
        <f t="shared" si="0"/>
        <v>1</v>
      </c>
      <c r="I196" s="50">
        <f t="shared" si="1"/>
        <v>1976.75</v>
      </c>
      <c r="J196" s="54"/>
      <c r="K196" s="55" t="s">
        <v>340</v>
      </c>
      <c r="L196"/>
      <c r="M196" s="47"/>
      <c r="N196" s="47"/>
      <c r="IS196"/>
      <c r="IT196"/>
      <c r="IU196"/>
      <c r="IV196"/>
    </row>
    <row r="197" spans="1:14" ht="14.25">
      <c r="A197" s="48" t="s">
        <v>569</v>
      </c>
      <c r="B197" s="48" t="s">
        <v>570</v>
      </c>
      <c r="C197" s="48"/>
      <c r="D197" s="49" t="s">
        <v>571</v>
      </c>
      <c r="E197" s="49">
        <v>0.434</v>
      </c>
      <c r="F197" s="49" t="s">
        <v>26</v>
      </c>
      <c r="G197" s="50">
        <v>145.65</v>
      </c>
      <c r="H197" s="51">
        <f t="shared" si="0"/>
        <v>1</v>
      </c>
      <c r="I197" s="50">
        <f t="shared" si="1"/>
        <v>145.65</v>
      </c>
      <c r="J197" s="34"/>
      <c r="K197" s="35" t="s">
        <v>27</v>
      </c>
      <c r="M197" s="47"/>
      <c r="N197" s="47"/>
    </row>
    <row r="198" spans="1:14" ht="14.25">
      <c r="A198" s="48" t="s">
        <v>572</v>
      </c>
      <c r="B198" s="48" t="s">
        <v>573</v>
      </c>
      <c r="C198" s="48"/>
      <c r="D198" s="49" t="s">
        <v>574</v>
      </c>
      <c r="E198" s="49">
        <v>0.56</v>
      </c>
      <c r="F198" s="49" t="s">
        <v>26</v>
      </c>
      <c r="G198" s="50">
        <v>162.25</v>
      </c>
      <c r="H198" s="51">
        <f t="shared" si="0"/>
        <v>1</v>
      </c>
      <c r="I198" s="50">
        <f t="shared" si="1"/>
        <v>162.25</v>
      </c>
      <c r="J198" s="34"/>
      <c r="K198" s="35" t="s">
        <v>27</v>
      </c>
      <c r="M198" s="47"/>
      <c r="N198" s="47"/>
    </row>
    <row r="199" spans="1:14" ht="14.25">
      <c r="A199" s="48" t="s">
        <v>575</v>
      </c>
      <c r="B199" s="48" t="s">
        <v>576</v>
      </c>
      <c r="C199" s="48"/>
      <c r="D199" s="49" t="s">
        <v>577</v>
      </c>
      <c r="E199" s="49">
        <v>0.696</v>
      </c>
      <c r="F199" s="49" t="s">
        <v>26</v>
      </c>
      <c r="G199" s="50">
        <v>187.8</v>
      </c>
      <c r="H199" s="51">
        <f t="shared" si="0"/>
        <v>1</v>
      </c>
      <c r="I199" s="50">
        <f t="shared" si="1"/>
        <v>187.8</v>
      </c>
      <c r="J199" s="34"/>
      <c r="K199" s="35" t="s">
        <v>27</v>
      </c>
      <c r="M199" s="47"/>
      <c r="N199" s="47"/>
    </row>
    <row r="200" spans="1:14" ht="14.25">
      <c r="A200" s="48" t="s">
        <v>578</v>
      </c>
      <c r="B200" s="48" t="s">
        <v>579</v>
      </c>
      <c r="C200" s="48"/>
      <c r="D200" s="49" t="s">
        <v>580</v>
      </c>
      <c r="E200" s="49">
        <v>0.832</v>
      </c>
      <c r="F200" s="49" t="s">
        <v>26</v>
      </c>
      <c r="G200" s="50">
        <v>215.75</v>
      </c>
      <c r="H200" s="51">
        <f t="shared" si="0"/>
        <v>1</v>
      </c>
      <c r="I200" s="50">
        <f t="shared" si="1"/>
        <v>215.75</v>
      </c>
      <c r="J200" s="34"/>
      <c r="K200" s="35" t="s">
        <v>27</v>
      </c>
      <c r="M200" s="47"/>
      <c r="N200" s="47"/>
    </row>
    <row r="201" spans="1:14" ht="14.25">
      <c r="A201" s="48" t="s">
        <v>581</v>
      </c>
      <c r="B201" s="48" t="s">
        <v>582</v>
      </c>
      <c r="C201" s="48"/>
      <c r="D201" s="49" t="s">
        <v>583</v>
      </c>
      <c r="E201" s="49">
        <v>0.968</v>
      </c>
      <c r="F201" s="49" t="s">
        <v>26</v>
      </c>
      <c r="G201" s="50">
        <v>243.7</v>
      </c>
      <c r="H201" s="51">
        <f t="shared" si="0"/>
        <v>1</v>
      </c>
      <c r="I201" s="50">
        <f t="shared" si="1"/>
        <v>243.70000000000002</v>
      </c>
      <c r="J201" s="34"/>
      <c r="K201" s="35" t="s">
        <v>27</v>
      </c>
      <c r="M201" s="47"/>
      <c r="N201" s="47"/>
    </row>
    <row r="202" spans="1:14" ht="14.25">
      <c r="A202" s="48" t="s">
        <v>584</v>
      </c>
      <c r="B202" s="48" t="s">
        <v>585</v>
      </c>
      <c r="C202" s="48"/>
      <c r="D202" s="49" t="s">
        <v>586</v>
      </c>
      <c r="E202" s="49">
        <v>1.104</v>
      </c>
      <c r="F202" s="49" t="s">
        <v>26</v>
      </c>
      <c r="G202" s="50">
        <v>271.65000000000003</v>
      </c>
      <c r="H202" s="51">
        <f t="shared" si="0"/>
        <v>1</v>
      </c>
      <c r="I202" s="50">
        <f t="shared" si="1"/>
        <v>271.65</v>
      </c>
      <c r="J202" s="34"/>
      <c r="K202" s="35" t="s">
        <v>27</v>
      </c>
      <c r="M202" s="47"/>
      <c r="N202" s="47"/>
    </row>
    <row r="203" spans="1:14" ht="14.25">
      <c r="A203" s="48" t="s">
        <v>587</v>
      </c>
      <c r="B203" s="48" t="s">
        <v>588</v>
      </c>
      <c r="C203" s="48"/>
      <c r="D203" s="49" t="s">
        <v>589</v>
      </c>
      <c r="E203" s="49">
        <v>1.244</v>
      </c>
      <c r="F203" s="49" t="s">
        <v>26</v>
      </c>
      <c r="G203" s="50">
        <v>299.6</v>
      </c>
      <c r="H203" s="51">
        <f t="shared" si="0"/>
        <v>1</v>
      </c>
      <c r="I203" s="50">
        <f t="shared" si="1"/>
        <v>299.6</v>
      </c>
      <c r="J203" s="34"/>
      <c r="K203" s="35" t="s">
        <v>27</v>
      </c>
      <c r="M203" s="47"/>
      <c r="N203" s="47"/>
    </row>
    <row r="204" spans="1:14" ht="14.25">
      <c r="A204" s="48" t="s">
        <v>590</v>
      </c>
      <c r="B204" s="48" t="s">
        <v>591</v>
      </c>
      <c r="C204" s="48"/>
      <c r="D204" s="49" t="s">
        <v>592</v>
      </c>
      <c r="E204" s="49">
        <v>1.38</v>
      </c>
      <c r="F204" s="49" t="s">
        <v>26</v>
      </c>
      <c r="G204" s="50">
        <v>327.55</v>
      </c>
      <c r="H204" s="51">
        <f t="shared" si="0"/>
        <v>1</v>
      </c>
      <c r="I204" s="50">
        <f t="shared" si="1"/>
        <v>327.55</v>
      </c>
      <c r="J204" s="34"/>
      <c r="K204" s="35" t="s">
        <v>27</v>
      </c>
      <c r="M204" s="47"/>
      <c r="N204" s="47"/>
    </row>
    <row r="205" spans="1:14" ht="14.25">
      <c r="A205" s="48" t="s">
        <v>593</v>
      </c>
      <c r="B205" s="48" t="s">
        <v>594</v>
      </c>
      <c r="C205" s="48"/>
      <c r="D205" s="49" t="s">
        <v>595</v>
      </c>
      <c r="E205" s="49">
        <v>1.516</v>
      </c>
      <c r="F205" s="49" t="s">
        <v>26</v>
      </c>
      <c r="G205" s="50">
        <v>355.55</v>
      </c>
      <c r="H205" s="51">
        <f t="shared" si="0"/>
        <v>1</v>
      </c>
      <c r="I205" s="50">
        <f t="shared" si="1"/>
        <v>355.55</v>
      </c>
      <c r="J205" s="34"/>
      <c r="K205" s="35" t="s">
        <v>27</v>
      </c>
      <c r="M205" s="47"/>
      <c r="N205" s="47"/>
    </row>
    <row r="206" spans="1:14" ht="14.25">
      <c r="A206" s="48" t="s">
        <v>596</v>
      </c>
      <c r="B206" s="48" t="s">
        <v>597</v>
      </c>
      <c r="C206" s="48"/>
      <c r="D206" s="49" t="s">
        <v>598</v>
      </c>
      <c r="E206" s="49">
        <v>1.6705</v>
      </c>
      <c r="F206" s="49" t="s">
        <v>26</v>
      </c>
      <c r="G206" s="50">
        <v>416.85</v>
      </c>
      <c r="H206" s="51">
        <f t="shared" si="0"/>
        <v>1</v>
      </c>
      <c r="I206" s="50">
        <f t="shared" si="1"/>
        <v>416.85</v>
      </c>
      <c r="J206" s="34"/>
      <c r="K206" s="35" t="s">
        <v>27</v>
      </c>
      <c r="M206" s="47"/>
      <c r="N206" s="47"/>
    </row>
    <row r="207" spans="1:14" ht="14.25">
      <c r="A207" s="48" t="s">
        <v>599</v>
      </c>
      <c r="B207" s="48" t="s">
        <v>600</v>
      </c>
      <c r="C207" s="48"/>
      <c r="D207" s="49" t="s">
        <v>601</v>
      </c>
      <c r="E207" s="49">
        <v>1.825</v>
      </c>
      <c r="F207" s="49" t="s">
        <v>26</v>
      </c>
      <c r="G207" s="50">
        <v>416.85</v>
      </c>
      <c r="H207" s="51">
        <f t="shared" si="0"/>
        <v>1</v>
      </c>
      <c r="I207" s="50">
        <f t="shared" si="1"/>
        <v>416.85</v>
      </c>
      <c r="J207" s="34"/>
      <c r="K207" s="35" t="s">
        <v>27</v>
      </c>
      <c r="M207" s="47"/>
      <c r="N207" s="47"/>
    </row>
    <row r="208" spans="1:14" ht="14.25">
      <c r="A208" s="48" t="s">
        <v>602</v>
      </c>
      <c r="B208" s="48" t="s">
        <v>603</v>
      </c>
      <c r="C208" s="48"/>
      <c r="D208" s="49" t="s">
        <v>604</v>
      </c>
      <c r="E208" s="49">
        <v>1.9875</v>
      </c>
      <c r="F208" s="49" t="s">
        <v>26</v>
      </c>
      <c r="G208" s="50">
        <v>472.8</v>
      </c>
      <c r="H208" s="51">
        <f t="shared" si="0"/>
        <v>1</v>
      </c>
      <c r="I208" s="50">
        <f t="shared" si="1"/>
        <v>472.8</v>
      </c>
      <c r="J208" s="34"/>
      <c r="K208" s="35" t="s">
        <v>27</v>
      </c>
      <c r="M208" s="47"/>
      <c r="N208" s="47"/>
    </row>
    <row r="209" spans="1:14" ht="14.25">
      <c r="A209" s="48" t="s">
        <v>605</v>
      </c>
      <c r="B209" s="48" t="s">
        <v>606</v>
      </c>
      <c r="C209" s="48"/>
      <c r="D209" s="49" t="s">
        <v>607</v>
      </c>
      <c r="E209" s="49">
        <v>2.15</v>
      </c>
      <c r="F209" s="49" t="s">
        <v>26</v>
      </c>
      <c r="G209" s="50">
        <v>472.8</v>
      </c>
      <c r="H209" s="51">
        <f t="shared" si="0"/>
        <v>1</v>
      </c>
      <c r="I209" s="50">
        <f t="shared" si="1"/>
        <v>472.8</v>
      </c>
      <c r="J209" s="34"/>
      <c r="K209" s="35" t="s">
        <v>27</v>
      </c>
      <c r="M209" s="47"/>
      <c r="N209" s="47"/>
    </row>
    <row r="210" spans="1:14" ht="14.25">
      <c r="A210" s="48" t="s">
        <v>608</v>
      </c>
      <c r="B210" s="48" t="s">
        <v>609</v>
      </c>
      <c r="C210" s="48"/>
      <c r="D210" s="49" t="s">
        <v>610</v>
      </c>
      <c r="E210" s="49">
        <v>2.3125</v>
      </c>
      <c r="F210" s="49" t="s">
        <v>26</v>
      </c>
      <c r="G210" s="50">
        <v>528.7</v>
      </c>
      <c r="H210" s="51">
        <f t="shared" si="0"/>
        <v>1</v>
      </c>
      <c r="I210" s="50">
        <f t="shared" si="1"/>
        <v>528.7</v>
      </c>
      <c r="J210" s="34"/>
      <c r="K210" s="35" t="s">
        <v>27</v>
      </c>
      <c r="M210" s="47"/>
      <c r="N210" s="47"/>
    </row>
    <row r="211" spans="1:14" ht="14.25">
      <c r="A211" s="48" t="s">
        <v>611</v>
      </c>
      <c r="B211" s="48" t="s">
        <v>612</v>
      </c>
      <c r="C211" s="48"/>
      <c r="D211" s="49" t="s">
        <v>613</v>
      </c>
      <c r="E211" s="49">
        <v>2.475</v>
      </c>
      <c r="F211" s="49" t="s">
        <v>26</v>
      </c>
      <c r="G211" s="50">
        <v>528.7</v>
      </c>
      <c r="H211" s="51">
        <f t="shared" si="0"/>
        <v>1</v>
      </c>
      <c r="I211" s="50">
        <f t="shared" si="1"/>
        <v>528.7</v>
      </c>
      <c r="J211" s="34"/>
      <c r="K211" s="35" t="s">
        <v>27</v>
      </c>
      <c r="M211" s="47"/>
      <c r="N211" s="47"/>
    </row>
    <row r="212" spans="1:14" ht="14.25">
      <c r="A212" s="48" t="s">
        <v>614</v>
      </c>
      <c r="B212" s="48" t="s">
        <v>615</v>
      </c>
      <c r="C212" s="48"/>
      <c r="D212" s="49" t="s">
        <v>616</v>
      </c>
      <c r="E212" s="49">
        <v>2.6375</v>
      </c>
      <c r="F212" s="49" t="s">
        <v>26</v>
      </c>
      <c r="G212" s="50">
        <v>584.6</v>
      </c>
      <c r="H212" s="51">
        <f t="shared" si="0"/>
        <v>1</v>
      </c>
      <c r="I212" s="50">
        <f t="shared" si="1"/>
        <v>584.6</v>
      </c>
      <c r="J212" s="34"/>
      <c r="K212" s="35" t="s">
        <v>27</v>
      </c>
      <c r="M212" s="47"/>
      <c r="N212" s="47"/>
    </row>
    <row r="213" spans="1:14" ht="14.25">
      <c r="A213" s="48" t="s">
        <v>617</v>
      </c>
      <c r="B213" s="48" t="s">
        <v>618</v>
      </c>
      <c r="C213" s="48"/>
      <c r="D213" s="49" t="s">
        <v>619</v>
      </c>
      <c r="E213" s="49">
        <v>2.8</v>
      </c>
      <c r="F213" s="49" t="s">
        <v>26</v>
      </c>
      <c r="G213" s="50">
        <v>584.6</v>
      </c>
      <c r="H213" s="51">
        <f t="shared" si="0"/>
        <v>1</v>
      </c>
      <c r="I213" s="50">
        <f t="shared" si="1"/>
        <v>584.6</v>
      </c>
      <c r="J213" s="34"/>
      <c r="K213" s="35" t="s">
        <v>27</v>
      </c>
      <c r="M213" s="47"/>
      <c r="N213" s="47"/>
    </row>
    <row r="214" spans="1:14" ht="14.25">
      <c r="A214" s="48" t="s">
        <v>620</v>
      </c>
      <c r="B214" s="48" t="s">
        <v>621</v>
      </c>
      <c r="C214" s="48"/>
      <c r="D214" s="49" t="s">
        <v>622</v>
      </c>
      <c r="E214" s="49">
        <v>2.9625</v>
      </c>
      <c r="F214" s="49" t="s">
        <v>26</v>
      </c>
      <c r="G214" s="50">
        <v>640.6</v>
      </c>
      <c r="H214" s="51">
        <f t="shared" si="0"/>
        <v>1</v>
      </c>
      <c r="I214" s="50">
        <f t="shared" si="1"/>
        <v>640.6</v>
      </c>
      <c r="J214" s="34"/>
      <c r="K214" s="35" t="s">
        <v>27</v>
      </c>
      <c r="M214" s="47"/>
      <c r="N214" s="47"/>
    </row>
    <row r="215" spans="1:14" ht="14.25">
      <c r="A215" s="48" t="s">
        <v>623</v>
      </c>
      <c r="B215" s="48" t="s">
        <v>624</v>
      </c>
      <c r="C215" s="48"/>
      <c r="D215" s="49" t="s">
        <v>625</v>
      </c>
      <c r="E215" s="49">
        <v>3.125</v>
      </c>
      <c r="F215" s="49" t="s">
        <v>26</v>
      </c>
      <c r="G215" s="50">
        <v>640.6</v>
      </c>
      <c r="H215" s="51">
        <f t="shared" si="0"/>
        <v>1</v>
      </c>
      <c r="I215" s="50">
        <f t="shared" si="1"/>
        <v>640.6</v>
      </c>
      <c r="J215" s="34"/>
      <c r="K215" s="35" t="s">
        <v>27</v>
      </c>
      <c r="M215" s="47"/>
      <c r="N215" s="47"/>
    </row>
    <row r="216" spans="1:14" ht="14.25">
      <c r="A216" s="48" t="s">
        <v>626</v>
      </c>
      <c r="B216" s="48" t="s">
        <v>627</v>
      </c>
      <c r="C216" s="48"/>
      <c r="D216" s="49" t="s">
        <v>628</v>
      </c>
      <c r="E216" s="49">
        <v>3.2875</v>
      </c>
      <c r="F216" s="49" t="s">
        <v>26</v>
      </c>
      <c r="G216" s="50">
        <v>696.5</v>
      </c>
      <c r="H216" s="51">
        <f t="shared" si="0"/>
        <v>1</v>
      </c>
      <c r="I216" s="50">
        <f t="shared" si="1"/>
        <v>696.5</v>
      </c>
      <c r="J216" s="34"/>
      <c r="K216" s="35" t="s">
        <v>27</v>
      </c>
      <c r="M216" s="47"/>
      <c r="N216" s="47"/>
    </row>
    <row r="217" spans="1:14" ht="14.25">
      <c r="A217" s="48" t="s">
        <v>629</v>
      </c>
      <c r="B217" s="48" t="s">
        <v>630</v>
      </c>
      <c r="C217" s="48"/>
      <c r="D217" s="49" t="s">
        <v>631</v>
      </c>
      <c r="E217" s="49">
        <v>3.45</v>
      </c>
      <c r="F217" s="49" t="s">
        <v>26</v>
      </c>
      <c r="G217" s="50">
        <v>696.5</v>
      </c>
      <c r="H217" s="51">
        <f t="shared" si="0"/>
        <v>1</v>
      </c>
      <c r="I217" s="50">
        <f t="shared" si="1"/>
        <v>696.5</v>
      </c>
      <c r="J217" s="34"/>
      <c r="K217" s="35" t="s">
        <v>27</v>
      </c>
      <c r="M217" s="47"/>
      <c r="N217" s="47"/>
    </row>
    <row r="218" spans="1:256" s="55" customFormat="1" ht="13.5" customHeight="1">
      <c r="A218" s="52" t="s">
        <v>632</v>
      </c>
      <c r="B218" s="52" t="s">
        <v>633</v>
      </c>
      <c r="C218" s="52"/>
      <c r="D218" s="52"/>
      <c r="E218" s="53">
        <v>5.25</v>
      </c>
      <c r="F218" s="52">
        <v>1</v>
      </c>
      <c r="G218" s="52">
        <v>1449</v>
      </c>
      <c r="H218" s="51">
        <f t="shared" si="0"/>
        <v>1</v>
      </c>
      <c r="I218" s="50">
        <f t="shared" si="1"/>
        <v>1449</v>
      </c>
      <c r="J218" s="54"/>
      <c r="K218" s="55" t="s">
        <v>340</v>
      </c>
      <c r="L218"/>
      <c r="M218" s="47"/>
      <c r="N218" s="47"/>
      <c r="IS218"/>
      <c r="IT218"/>
      <c r="IU218"/>
      <c r="IV218"/>
    </row>
    <row r="219" spans="1:256" s="55" customFormat="1" ht="13.5" customHeight="1">
      <c r="A219" s="52" t="s">
        <v>634</v>
      </c>
      <c r="B219" s="52" t="s">
        <v>635</v>
      </c>
      <c r="C219" s="52"/>
      <c r="D219" s="52"/>
      <c r="E219" s="53">
        <v>7</v>
      </c>
      <c r="F219" s="52">
        <v>1</v>
      </c>
      <c r="G219" s="52">
        <v>1908.4</v>
      </c>
      <c r="H219" s="51">
        <f t="shared" si="0"/>
        <v>1</v>
      </c>
      <c r="I219" s="50">
        <f t="shared" si="1"/>
        <v>1908.4</v>
      </c>
      <c r="J219" s="54"/>
      <c r="K219" s="55" t="s">
        <v>340</v>
      </c>
      <c r="L219"/>
      <c r="M219" s="47"/>
      <c r="N219" s="47"/>
      <c r="IS219"/>
      <c r="IT219"/>
      <c r="IU219"/>
      <c r="IV219"/>
    </row>
    <row r="220" spans="1:256" s="55" customFormat="1" ht="13.5" customHeight="1">
      <c r="A220" s="52" t="s">
        <v>636</v>
      </c>
      <c r="B220" s="52" t="s">
        <v>637</v>
      </c>
      <c r="C220" s="52"/>
      <c r="D220" s="52"/>
      <c r="E220" s="53">
        <v>8</v>
      </c>
      <c r="F220" s="52">
        <v>1</v>
      </c>
      <c r="G220" s="52">
        <v>2162.65</v>
      </c>
      <c r="H220" s="51">
        <f t="shared" si="0"/>
        <v>1</v>
      </c>
      <c r="I220" s="50">
        <f t="shared" si="1"/>
        <v>2162.65</v>
      </c>
      <c r="J220" s="54"/>
      <c r="K220" s="55" t="s">
        <v>340</v>
      </c>
      <c r="L220"/>
      <c r="M220" s="47"/>
      <c r="N220" s="47"/>
      <c r="IS220"/>
      <c r="IT220"/>
      <c r="IU220"/>
      <c r="IV220"/>
    </row>
    <row r="221" spans="1:256" s="55" customFormat="1" ht="13.5" customHeight="1">
      <c r="A221" s="52" t="s">
        <v>638</v>
      </c>
      <c r="B221" s="52" t="s">
        <v>639</v>
      </c>
      <c r="C221" s="52"/>
      <c r="D221" s="52"/>
      <c r="E221" s="53">
        <v>10.5</v>
      </c>
      <c r="F221" s="52">
        <v>1</v>
      </c>
      <c r="G221" s="52">
        <v>2576.3</v>
      </c>
      <c r="H221" s="51">
        <f t="shared" si="0"/>
        <v>1</v>
      </c>
      <c r="I221" s="50">
        <f t="shared" si="1"/>
        <v>2576.3</v>
      </c>
      <c r="J221" s="54"/>
      <c r="K221" s="55" t="s">
        <v>340</v>
      </c>
      <c r="L221"/>
      <c r="M221" s="47"/>
      <c r="N221" s="47"/>
      <c r="IS221"/>
      <c r="IT221"/>
      <c r="IU221"/>
      <c r="IV221"/>
    </row>
    <row r="222" spans="1:14" ht="14.25">
      <c r="A222" s="42" t="s">
        <v>640</v>
      </c>
      <c r="B222" s="42" t="s">
        <v>641</v>
      </c>
      <c r="C222" s="42"/>
      <c r="D222" s="43" t="s">
        <v>642</v>
      </c>
      <c r="E222" s="43">
        <v>0.8</v>
      </c>
      <c r="F222" s="43" t="s">
        <v>26</v>
      </c>
      <c r="G222" s="44">
        <v>295.3</v>
      </c>
      <c r="H222" s="45">
        <f t="shared" si="0"/>
        <v>1</v>
      </c>
      <c r="I222" s="44">
        <f t="shared" si="1"/>
        <v>295.3</v>
      </c>
      <c r="J222" s="34"/>
      <c r="K222" s="35" t="s">
        <v>27</v>
      </c>
      <c r="M222" s="47"/>
      <c r="N222" s="47"/>
    </row>
    <row r="223" spans="1:14" ht="14.25">
      <c r="A223" s="42" t="s">
        <v>643</v>
      </c>
      <c r="B223" s="42" t="s">
        <v>644</v>
      </c>
      <c r="C223" s="42"/>
      <c r="D223" s="43" t="s">
        <v>645</v>
      </c>
      <c r="E223" s="43">
        <v>1.05</v>
      </c>
      <c r="F223" s="43" t="s">
        <v>26</v>
      </c>
      <c r="G223" s="44">
        <v>339.25</v>
      </c>
      <c r="H223" s="45">
        <f t="shared" si="0"/>
        <v>1</v>
      </c>
      <c r="I223" s="44">
        <f t="shared" si="1"/>
        <v>339.25</v>
      </c>
      <c r="J223" s="34"/>
      <c r="K223" s="35" t="s">
        <v>27</v>
      </c>
      <c r="M223" s="47"/>
      <c r="N223" s="47"/>
    </row>
    <row r="224" spans="1:14" ht="14.25">
      <c r="A224" s="42" t="s">
        <v>646</v>
      </c>
      <c r="B224" s="42" t="s">
        <v>647</v>
      </c>
      <c r="C224" s="42"/>
      <c r="D224" s="43" t="s">
        <v>648</v>
      </c>
      <c r="E224" s="43">
        <v>1.18</v>
      </c>
      <c r="F224" s="43" t="s">
        <v>26</v>
      </c>
      <c r="G224" s="44">
        <v>383.20000000000005</v>
      </c>
      <c r="H224" s="45">
        <f t="shared" si="0"/>
        <v>1</v>
      </c>
      <c r="I224" s="44">
        <f t="shared" si="1"/>
        <v>383.2</v>
      </c>
      <c r="J224" s="34"/>
      <c r="K224" s="35" t="s">
        <v>27</v>
      </c>
      <c r="M224" s="47"/>
      <c r="N224" s="47"/>
    </row>
    <row r="225" spans="1:14" ht="14.25">
      <c r="A225" s="42" t="s">
        <v>649</v>
      </c>
      <c r="B225" s="42" t="s">
        <v>650</v>
      </c>
      <c r="C225" s="42"/>
      <c r="D225" s="43" t="s">
        <v>651</v>
      </c>
      <c r="E225" s="43">
        <v>1.41</v>
      </c>
      <c r="F225" s="43" t="s">
        <v>26</v>
      </c>
      <c r="G225" s="44">
        <v>427.05</v>
      </c>
      <c r="H225" s="45">
        <f t="shared" si="0"/>
        <v>1</v>
      </c>
      <c r="I225" s="44">
        <f t="shared" si="1"/>
        <v>427.05</v>
      </c>
      <c r="J225" s="34"/>
      <c r="K225" s="35" t="s">
        <v>27</v>
      </c>
      <c r="M225" s="47"/>
      <c r="N225" s="47"/>
    </row>
    <row r="226" spans="1:14" ht="14.25">
      <c r="A226" s="42" t="s">
        <v>652</v>
      </c>
      <c r="B226" s="42" t="s">
        <v>653</v>
      </c>
      <c r="C226" s="42"/>
      <c r="D226" s="43" t="s">
        <v>654</v>
      </c>
      <c r="E226" s="43">
        <v>1.64</v>
      </c>
      <c r="F226" s="43" t="s">
        <v>26</v>
      </c>
      <c r="G226" s="44">
        <v>465.3</v>
      </c>
      <c r="H226" s="45">
        <f t="shared" si="0"/>
        <v>1</v>
      </c>
      <c r="I226" s="44">
        <f t="shared" si="1"/>
        <v>465.3</v>
      </c>
      <c r="J226" s="34"/>
      <c r="K226" s="35" t="s">
        <v>27</v>
      </c>
      <c r="M226" s="47"/>
      <c r="N226" s="47"/>
    </row>
    <row r="227" spans="1:14" ht="14.25">
      <c r="A227" s="42" t="s">
        <v>655</v>
      </c>
      <c r="B227" s="42" t="s">
        <v>656</v>
      </c>
      <c r="C227" s="42"/>
      <c r="D227" s="43" t="s">
        <v>657</v>
      </c>
      <c r="E227" s="43">
        <v>1.91</v>
      </c>
      <c r="F227" s="43" t="s">
        <v>26</v>
      </c>
      <c r="G227" s="44">
        <v>509.20000000000005</v>
      </c>
      <c r="H227" s="45">
        <f t="shared" si="0"/>
        <v>1</v>
      </c>
      <c r="I227" s="44">
        <f t="shared" si="1"/>
        <v>509.2</v>
      </c>
      <c r="J227" s="34"/>
      <c r="K227" s="35" t="s">
        <v>27</v>
      </c>
      <c r="M227" s="47"/>
      <c r="N227" s="47"/>
    </row>
    <row r="228" spans="1:14" ht="14.25">
      <c r="A228" s="42" t="s">
        <v>658</v>
      </c>
      <c r="B228" s="42" t="s">
        <v>659</v>
      </c>
      <c r="C228" s="42"/>
      <c r="D228" s="43" t="s">
        <v>660</v>
      </c>
      <c r="E228" s="43">
        <v>2.19</v>
      </c>
      <c r="F228" s="43" t="s">
        <v>26</v>
      </c>
      <c r="G228" s="44">
        <v>553.1</v>
      </c>
      <c r="H228" s="45">
        <f t="shared" si="0"/>
        <v>1</v>
      </c>
      <c r="I228" s="44">
        <f t="shared" si="1"/>
        <v>553.1</v>
      </c>
      <c r="J228" s="34"/>
      <c r="K228" s="35" t="s">
        <v>27</v>
      </c>
      <c r="M228" s="47"/>
      <c r="N228" s="47"/>
    </row>
    <row r="229" spans="1:14" ht="14.25">
      <c r="A229" s="42" t="s">
        <v>661</v>
      </c>
      <c r="B229" s="42" t="s">
        <v>662</v>
      </c>
      <c r="C229" s="42"/>
      <c r="D229" s="43" t="s">
        <v>663</v>
      </c>
      <c r="E229" s="43">
        <v>2.35</v>
      </c>
      <c r="F229" s="43" t="s">
        <v>26</v>
      </c>
      <c r="G229" s="44">
        <v>597</v>
      </c>
      <c r="H229" s="45">
        <f t="shared" si="0"/>
        <v>1</v>
      </c>
      <c r="I229" s="44">
        <f t="shared" si="1"/>
        <v>597</v>
      </c>
      <c r="J229" s="34"/>
      <c r="K229" s="35" t="s">
        <v>27</v>
      </c>
      <c r="M229" s="47"/>
      <c r="N229" s="47"/>
    </row>
    <row r="230" spans="1:14" ht="14.25">
      <c r="A230" s="42" t="s">
        <v>664</v>
      </c>
      <c r="B230" s="42" t="s">
        <v>665</v>
      </c>
      <c r="C230" s="42"/>
      <c r="D230" s="43" t="s">
        <v>666</v>
      </c>
      <c r="E230" s="43">
        <v>2.55</v>
      </c>
      <c r="F230" s="43" t="s">
        <v>26</v>
      </c>
      <c r="G230" s="44">
        <v>694.75</v>
      </c>
      <c r="H230" s="45">
        <f t="shared" si="0"/>
        <v>1</v>
      </c>
      <c r="I230" s="44">
        <f t="shared" si="1"/>
        <v>694.75</v>
      </c>
      <c r="J230" s="34"/>
      <c r="K230" s="35" t="s">
        <v>27</v>
      </c>
      <c r="M230" s="47"/>
      <c r="N230" s="47"/>
    </row>
    <row r="231" spans="1:14" ht="14.25">
      <c r="A231" s="42" t="s">
        <v>667</v>
      </c>
      <c r="B231" s="42" t="s">
        <v>668</v>
      </c>
      <c r="C231" s="42"/>
      <c r="D231" s="43" t="s">
        <v>669</v>
      </c>
      <c r="E231" s="43">
        <v>2.75</v>
      </c>
      <c r="F231" s="43" t="s">
        <v>26</v>
      </c>
      <c r="G231" s="44">
        <v>694.75</v>
      </c>
      <c r="H231" s="45">
        <f t="shared" si="0"/>
        <v>1</v>
      </c>
      <c r="I231" s="44">
        <f t="shared" si="1"/>
        <v>694.75</v>
      </c>
      <c r="J231" s="34"/>
      <c r="K231" s="35" t="s">
        <v>27</v>
      </c>
      <c r="M231" s="47"/>
      <c r="N231" s="47"/>
    </row>
    <row r="232" spans="1:14" ht="14.25">
      <c r="A232" s="42" t="s">
        <v>670</v>
      </c>
      <c r="B232" s="42" t="s">
        <v>671</v>
      </c>
      <c r="C232" s="42"/>
      <c r="D232" s="43" t="s">
        <v>672</v>
      </c>
      <c r="E232" s="43">
        <v>3.22</v>
      </c>
      <c r="F232" s="43" t="s">
        <v>26</v>
      </c>
      <c r="G232" s="44">
        <v>782.6</v>
      </c>
      <c r="H232" s="45">
        <f t="shared" si="0"/>
        <v>1</v>
      </c>
      <c r="I232" s="44">
        <f t="shared" si="1"/>
        <v>782.6</v>
      </c>
      <c r="J232" s="34"/>
      <c r="K232" s="35" t="s">
        <v>27</v>
      </c>
      <c r="M232" s="47"/>
      <c r="N232" s="47"/>
    </row>
    <row r="233" spans="1:14" ht="14.25">
      <c r="A233" s="42" t="s">
        <v>673</v>
      </c>
      <c r="B233" s="42" t="s">
        <v>674</v>
      </c>
      <c r="C233" s="42"/>
      <c r="D233" s="43" t="s">
        <v>675</v>
      </c>
      <c r="E233" s="43">
        <v>3.85</v>
      </c>
      <c r="F233" s="43" t="s">
        <v>26</v>
      </c>
      <c r="G233" s="44">
        <v>870.4000000000001</v>
      </c>
      <c r="H233" s="45">
        <f t="shared" si="0"/>
        <v>1</v>
      </c>
      <c r="I233" s="44">
        <f t="shared" si="1"/>
        <v>870.4</v>
      </c>
      <c r="J233" s="34"/>
      <c r="K233" s="35" t="s">
        <v>27</v>
      </c>
      <c r="M233" s="47"/>
      <c r="N233" s="47"/>
    </row>
    <row r="234" spans="1:14" ht="14.25">
      <c r="A234" s="42" t="s">
        <v>676</v>
      </c>
      <c r="B234" s="42" t="s">
        <v>677</v>
      </c>
      <c r="C234" s="42"/>
      <c r="D234" s="43" t="s">
        <v>678</v>
      </c>
      <c r="E234" s="43">
        <v>4.17</v>
      </c>
      <c r="F234" s="43" t="s">
        <v>26</v>
      </c>
      <c r="G234" s="44">
        <v>958.2</v>
      </c>
      <c r="H234" s="45">
        <f t="shared" si="0"/>
        <v>1</v>
      </c>
      <c r="I234" s="44">
        <f t="shared" si="1"/>
        <v>958.2</v>
      </c>
      <c r="J234" s="34"/>
      <c r="K234" s="35" t="s">
        <v>27</v>
      </c>
      <c r="M234" s="47"/>
      <c r="N234" s="47"/>
    </row>
    <row r="235" spans="1:14" ht="14.25">
      <c r="A235" s="42" t="s">
        <v>679</v>
      </c>
      <c r="B235" s="42" t="s">
        <v>680</v>
      </c>
      <c r="C235" s="42"/>
      <c r="D235" s="43" t="s">
        <v>681</v>
      </c>
      <c r="E235" s="43">
        <v>4.65</v>
      </c>
      <c r="F235" s="43" t="s">
        <v>26</v>
      </c>
      <c r="G235" s="44">
        <v>1046</v>
      </c>
      <c r="H235" s="45">
        <f t="shared" si="0"/>
        <v>1</v>
      </c>
      <c r="I235" s="44">
        <f t="shared" si="1"/>
        <v>1046</v>
      </c>
      <c r="J235" s="34"/>
      <c r="K235" s="35" t="s">
        <v>27</v>
      </c>
      <c r="M235" s="47"/>
      <c r="N235" s="47"/>
    </row>
    <row r="236" spans="1:14" ht="14.25">
      <c r="A236" s="42" t="s">
        <v>682</v>
      </c>
      <c r="B236" s="42" t="s">
        <v>683</v>
      </c>
      <c r="C236" s="42"/>
      <c r="D236" s="43" t="s">
        <v>684</v>
      </c>
      <c r="E236" s="43">
        <v>5.05</v>
      </c>
      <c r="F236" s="43" t="s">
        <v>26</v>
      </c>
      <c r="G236" s="44">
        <v>1133.8500000000001</v>
      </c>
      <c r="H236" s="45">
        <f t="shared" si="0"/>
        <v>1</v>
      </c>
      <c r="I236" s="44">
        <f t="shared" si="1"/>
        <v>1133.8500000000001</v>
      </c>
      <c r="J236" s="34"/>
      <c r="K236" s="35" t="s">
        <v>27</v>
      </c>
      <c r="M236" s="47"/>
      <c r="N236" s="47"/>
    </row>
    <row r="237" spans="1:14" ht="14.25">
      <c r="A237" s="42" t="s">
        <v>685</v>
      </c>
      <c r="B237" s="42" t="s">
        <v>686</v>
      </c>
      <c r="C237" s="42"/>
      <c r="D237" s="43" t="s">
        <v>687</v>
      </c>
      <c r="E237" s="43">
        <v>1.01</v>
      </c>
      <c r="F237" s="43" t="s">
        <v>26</v>
      </c>
      <c r="G237" s="44">
        <v>415.5</v>
      </c>
      <c r="H237" s="45">
        <f t="shared" si="0"/>
        <v>1</v>
      </c>
      <c r="I237" s="44">
        <f t="shared" si="1"/>
        <v>415.5</v>
      </c>
      <c r="J237" s="34"/>
      <c r="K237" s="35" t="s">
        <v>27</v>
      </c>
      <c r="M237" s="47"/>
      <c r="N237" s="47"/>
    </row>
    <row r="238" spans="1:14" ht="14.25">
      <c r="A238" s="42" t="s">
        <v>688</v>
      </c>
      <c r="B238" s="42" t="s">
        <v>689</v>
      </c>
      <c r="C238" s="42"/>
      <c r="D238" s="43" t="s">
        <v>690</v>
      </c>
      <c r="E238" s="43">
        <v>1.26</v>
      </c>
      <c r="F238" s="43" t="s">
        <v>26</v>
      </c>
      <c r="G238" s="44">
        <v>458.85</v>
      </c>
      <c r="H238" s="45">
        <f t="shared" si="0"/>
        <v>1</v>
      </c>
      <c r="I238" s="44">
        <f t="shared" si="1"/>
        <v>458.85</v>
      </c>
      <c r="J238" s="34"/>
      <c r="K238" s="35" t="s">
        <v>27</v>
      </c>
      <c r="M238" s="47"/>
      <c r="N238" s="47"/>
    </row>
    <row r="239" spans="1:14" ht="14.25">
      <c r="A239" s="42" t="s">
        <v>691</v>
      </c>
      <c r="B239" s="42" t="s">
        <v>692</v>
      </c>
      <c r="C239" s="42"/>
      <c r="D239" s="43" t="s">
        <v>693</v>
      </c>
      <c r="E239" s="43">
        <v>1.47</v>
      </c>
      <c r="F239" s="43" t="s">
        <v>26</v>
      </c>
      <c r="G239" s="44">
        <v>516.6</v>
      </c>
      <c r="H239" s="45">
        <f t="shared" si="0"/>
        <v>1</v>
      </c>
      <c r="I239" s="44">
        <f t="shared" si="1"/>
        <v>516.6</v>
      </c>
      <c r="J239" s="34"/>
      <c r="K239" s="35" t="s">
        <v>27</v>
      </c>
      <c r="M239" s="47"/>
      <c r="N239" s="47"/>
    </row>
    <row r="240" spans="1:14" ht="14.25">
      <c r="A240" s="42" t="s">
        <v>694</v>
      </c>
      <c r="B240" s="42" t="s">
        <v>695</v>
      </c>
      <c r="C240" s="42"/>
      <c r="D240" s="43" t="s">
        <v>696</v>
      </c>
      <c r="E240" s="43">
        <v>1.8</v>
      </c>
      <c r="F240" s="43" t="s">
        <v>26</v>
      </c>
      <c r="G240" s="44">
        <v>574.4</v>
      </c>
      <c r="H240" s="45">
        <f t="shared" si="0"/>
        <v>1</v>
      </c>
      <c r="I240" s="44">
        <f t="shared" si="1"/>
        <v>574.4</v>
      </c>
      <c r="J240" s="34"/>
      <c r="K240" s="35" t="s">
        <v>27</v>
      </c>
      <c r="M240" s="47"/>
      <c r="N240" s="47"/>
    </row>
    <row r="241" spans="1:14" ht="14.25">
      <c r="A241" s="42" t="s">
        <v>697</v>
      </c>
      <c r="B241" s="42" t="s">
        <v>698</v>
      </c>
      <c r="C241" s="42"/>
      <c r="D241" s="43" t="s">
        <v>699</v>
      </c>
      <c r="E241" s="43">
        <v>2.05</v>
      </c>
      <c r="F241" s="43" t="s">
        <v>26</v>
      </c>
      <c r="G241" s="44">
        <v>600.15</v>
      </c>
      <c r="H241" s="45">
        <f t="shared" si="0"/>
        <v>1</v>
      </c>
      <c r="I241" s="44">
        <f t="shared" si="1"/>
        <v>600.15</v>
      </c>
      <c r="J241" s="34"/>
      <c r="K241" s="35" t="s">
        <v>27</v>
      </c>
      <c r="M241" s="47"/>
      <c r="N241" s="47"/>
    </row>
    <row r="242" spans="1:14" ht="14.25">
      <c r="A242" s="42" t="s">
        <v>700</v>
      </c>
      <c r="B242" s="42" t="s">
        <v>701</v>
      </c>
      <c r="C242" s="42"/>
      <c r="D242" s="43" t="s">
        <v>702</v>
      </c>
      <c r="E242" s="43">
        <v>2.32</v>
      </c>
      <c r="F242" s="43" t="s">
        <v>26</v>
      </c>
      <c r="G242" s="44">
        <v>657.9000000000001</v>
      </c>
      <c r="H242" s="45">
        <f t="shared" si="0"/>
        <v>1</v>
      </c>
      <c r="I242" s="44">
        <f t="shared" si="1"/>
        <v>657.9</v>
      </c>
      <c r="J242" s="34"/>
      <c r="K242" s="35" t="s">
        <v>27</v>
      </c>
      <c r="M242" s="47"/>
      <c r="N242" s="47"/>
    </row>
    <row r="243" spans="1:14" ht="14.25">
      <c r="A243" s="42" t="s">
        <v>703</v>
      </c>
      <c r="B243" s="42" t="s">
        <v>704</v>
      </c>
      <c r="C243" s="42"/>
      <c r="D243" s="43" t="s">
        <v>705</v>
      </c>
      <c r="E243" s="43">
        <v>2.72</v>
      </c>
      <c r="F243" s="43" t="s">
        <v>26</v>
      </c>
      <c r="G243" s="44">
        <v>715.6</v>
      </c>
      <c r="H243" s="45">
        <f t="shared" si="0"/>
        <v>1</v>
      </c>
      <c r="I243" s="44">
        <f t="shared" si="1"/>
        <v>715.6</v>
      </c>
      <c r="J243" s="34"/>
      <c r="K243" s="35" t="s">
        <v>27</v>
      </c>
      <c r="M243" s="47"/>
      <c r="N243" s="47"/>
    </row>
    <row r="244" spans="1:14" ht="14.25">
      <c r="A244" s="42" t="s">
        <v>706</v>
      </c>
      <c r="B244" s="42" t="s">
        <v>707</v>
      </c>
      <c r="C244" s="42"/>
      <c r="D244" s="43" t="s">
        <v>708</v>
      </c>
      <c r="E244" s="43">
        <v>3.1</v>
      </c>
      <c r="F244" s="43" t="s">
        <v>26</v>
      </c>
      <c r="G244" s="44">
        <v>773.45</v>
      </c>
      <c r="H244" s="45">
        <f t="shared" si="0"/>
        <v>1</v>
      </c>
      <c r="I244" s="44">
        <f t="shared" si="1"/>
        <v>773.45</v>
      </c>
      <c r="J244" s="34"/>
      <c r="K244" s="35" t="s">
        <v>27</v>
      </c>
      <c r="M244" s="47"/>
      <c r="N244" s="47"/>
    </row>
    <row r="245" spans="1:14" ht="14.25">
      <c r="A245" s="42" t="s">
        <v>709</v>
      </c>
      <c r="B245" s="42" t="s">
        <v>710</v>
      </c>
      <c r="C245" s="42"/>
      <c r="D245" s="43" t="s">
        <v>711</v>
      </c>
      <c r="E245" s="43">
        <v>3.44</v>
      </c>
      <c r="F245" s="43" t="s">
        <v>26</v>
      </c>
      <c r="G245" s="44">
        <v>925.7</v>
      </c>
      <c r="H245" s="45">
        <f t="shared" si="0"/>
        <v>1</v>
      </c>
      <c r="I245" s="44">
        <f t="shared" si="1"/>
        <v>925.7</v>
      </c>
      <c r="J245" s="34"/>
      <c r="K245" s="35" t="s">
        <v>27</v>
      </c>
      <c r="M245" s="47"/>
      <c r="N245" s="47"/>
    </row>
    <row r="246" spans="1:14" ht="14.25">
      <c r="A246" s="42" t="s">
        <v>712</v>
      </c>
      <c r="B246" s="42" t="s">
        <v>713</v>
      </c>
      <c r="C246" s="42"/>
      <c r="D246" s="43" t="s">
        <v>714</v>
      </c>
      <c r="E246" s="43">
        <v>3.78</v>
      </c>
      <c r="F246" s="43" t="s">
        <v>26</v>
      </c>
      <c r="G246" s="44">
        <v>925.7</v>
      </c>
      <c r="H246" s="45">
        <f t="shared" si="0"/>
        <v>1</v>
      </c>
      <c r="I246" s="44">
        <f t="shared" si="1"/>
        <v>925.7</v>
      </c>
      <c r="J246" s="34"/>
      <c r="K246" s="35" t="s">
        <v>27</v>
      </c>
      <c r="M246" s="47"/>
      <c r="N246" s="47"/>
    </row>
    <row r="247" spans="1:14" ht="14.25">
      <c r="A247" s="42" t="s">
        <v>715</v>
      </c>
      <c r="B247" s="42" t="s">
        <v>716</v>
      </c>
      <c r="C247" s="42"/>
      <c r="D247" s="43" t="s">
        <v>717</v>
      </c>
      <c r="E247" s="43">
        <v>3.95</v>
      </c>
      <c r="F247" s="43" t="s">
        <v>26</v>
      </c>
      <c r="G247" s="44">
        <v>1041.25</v>
      </c>
      <c r="H247" s="45">
        <f t="shared" si="0"/>
        <v>1</v>
      </c>
      <c r="I247" s="44">
        <f t="shared" si="1"/>
        <v>1041.25</v>
      </c>
      <c r="J247" s="34"/>
      <c r="K247" s="35" t="s">
        <v>27</v>
      </c>
      <c r="M247" s="47"/>
      <c r="N247" s="47"/>
    </row>
    <row r="248" spans="1:14" ht="14.25">
      <c r="A248" s="42" t="s">
        <v>718</v>
      </c>
      <c r="B248" s="42" t="s">
        <v>719</v>
      </c>
      <c r="C248" s="42"/>
      <c r="D248" s="43" t="s">
        <v>720</v>
      </c>
      <c r="E248" s="43">
        <v>4.12</v>
      </c>
      <c r="F248" s="43" t="s">
        <v>26</v>
      </c>
      <c r="G248" s="44">
        <v>1041.25</v>
      </c>
      <c r="H248" s="45">
        <f t="shared" si="0"/>
        <v>1</v>
      </c>
      <c r="I248" s="44">
        <f t="shared" si="1"/>
        <v>1041.25</v>
      </c>
      <c r="J248" s="34"/>
      <c r="K248" s="35" t="s">
        <v>27</v>
      </c>
      <c r="M248" s="47"/>
      <c r="N248" s="47"/>
    </row>
    <row r="249" spans="1:14" ht="14.25">
      <c r="A249" s="42" t="s">
        <v>721</v>
      </c>
      <c r="B249" s="42" t="s">
        <v>722</v>
      </c>
      <c r="C249" s="42"/>
      <c r="D249" s="43" t="s">
        <v>723</v>
      </c>
      <c r="E249" s="43">
        <v>4.41</v>
      </c>
      <c r="F249" s="43" t="s">
        <v>26</v>
      </c>
      <c r="G249" s="44">
        <v>1156.7</v>
      </c>
      <c r="H249" s="45">
        <f t="shared" si="0"/>
        <v>1</v>
      </c>
      <c r="I249" s="44">
        <f t="shared" si="1"/>
        <v>1156.7</v>
      </c>
      <c r="J249" s="34"/>
      <c r="K249" s="35" t="s">
        <v>27</v>
      </c>
      <c r="M249" s="47"/>
      <c r="N249" s="47"/>
    </row>
    <row r="250" spans="1:14" ht="14.25">
      <c r="A250" s="42" t="s">
        <v>724</v>
      </c>
      <c r="B250" s="42" t="s">
        <v>725</v>
      </c>
      <c r="C250" s="42"/>
      <c r="D250" s="43" t="s">
        <v>726</v>
      </c>
      <c r="E250" s="43">
        <v>4.7</v>
      </c>
      <c r="F250" s="43" t="s">
        <v>26</v>
      </c>
      <c r="G250" s="44">
        <v>1156.7</v>
      </c>
      <c r="H250" s="45">
        <f t="shared" si="0"/>
        <v>1</v>
      </c>
      <c r="I250" s="44">
        <f t="shared" si="1"/>
        <v>1156.7</v>
      </c>
      <c r="J250" s="34"/>
      <c r="K250" s="35" t="s">
        <v>27</v>
      </c>
      <c r="M250" s="47"/>
      <c r="N250" s="47"/>
    </row>
    <row r="251" spans="1:14" ht="14.25">
      <c r="A251" s="42" t="s">
        <v>727</v>
      </c>
      <c r="B251" s="42" t="s">
        <v>728</v>
      </c>
      <c r="C251" s="42"/>
      <c r="D251" s="43" t="s">
        <v>729</v>
      </c>
      <c r="E251" s="43">
        <v>5.09</v>
      </c>
      <c r="F251" s="43" t="s">
        <v>26</v>
      </c>
      <c r="G251" s="44">
        <v>1272.3000000000002</v>
      </c>
      <c r="H251" s="45">
        <f t="shared" si="0"/>
        <v>1</v>
      </c>
      <c r="I251" s="44">
        <f t="shared" si="1"/>
        <v>1272.3</v>
      </c>
      <c r="J251" s="34"/>
      <c r="K251" s="35" t="s">
        <v>27</v>
      </c>
      <c r="M251" s="47"/>
      <c r="N251" s="47"/>
    </row>
    <row r="252" spans="1:14" ht="14.25">
      <c r="A252" s="42" t="s">
        <v>730</v>
      </c>
      <c r="B252" s="42" t="s">
        <v>731</v>
      </c>
      <c r="C252" s="42"/>
      <c r="D252" s="43" t="s">
        <v>732</v>
      </c>
      <c r="E252" s="43">
        <v>5.48</v>
      </c>
      <c r="F252" s="43" t="s">
        <v>26</v>
      </c>
      <c r="G252" s="44">
        <v>1272.3000000000002</v>
      </c>
      <c r="H252" s="45">
        <f t="shared" si="0"/>
        <v>1</v>
      </c>
      <c r="I252" s="44">
        <f t="shared" si="1"/>
        <v>1272.3</v>
      </c>
      <c r="J252" s="34"/>
      <c r="K252" s="35" t="s">
        <v>27</v>
      </c>
      <c r="M252" s="47"/>
      <c r="N252" s="47"/>
    </row>
    <row r="253" spans="1:14" ht="14.25">
      <c r="A253" s="42" t="s">
        <v>733</v>
      </c>
      <c r="B253" s="42" t="s">
        <v>734</v>
      </c>
      <c r="C253" s="42"/>
      <c r="D253" s="43" t="s">
        <v>735</v>
      </c>
      <c r="E253" s="43">
        <v>5.745</v>
      </c>
      <c r="F253" s="43" t="s">
        <v>26</v>
      </c>
      <c r="G253" s="44">
        <v>1387.8000000000002</v>
      </c>
      <c r="H253" s="45">
        <f t="shared" si="0"/>
        <v>1</v>
      </c>
      <c r="I253" s="44">
        <f t="shared" si="1"/>
        <v>1387.8</v>
      </c>
      <c r="J253" s="34"/>
      <c r="K253" s="35" t="s">
        <v>27</v>
      </c>
      <c r="M253" s="47"/>
      <c r="N253" s="47"/>
    </row>
    <row r="254" spans="1:14" ht="14.25">
      <c r="A254" s="42" t="s">
        <v>736</v>
      </c>
      <c r="B254" s="42" t="s">
        <v>737</v>
      </c>
      <c r="C254" s="42"/>
      <c r="D254" s="43" t="s">
        <v>738</v>
      </c>
      <c r="E254" s="43">
        <v>6.01</v>
      </c>
      <c r="F254" s="43" t="s">
        <v>26</v>
      </c>
      <c r="G254" s="44">
        <v>1387.8000000000002</v>
      </c>
      <c r="H254" s="45">
        <f t="shared" si="0"/>
        <v>1</v>
      </c>
      <c r="I254" s="44">
        <f t="shared" si="1"/>
        <v>1387.8</v>
      </c>
      <c r="J254" s="34"/>
      <c r="K254" s="35" t="s">
        <v>27</v>
      </c>
      <c r="M254" s="47"/>
      <c r="N254" s="47"/>
    </row>
    <row r="255" spans="1:14" ht="14.25">
      <c r="A255" s="42" t="s">
        <v>739</v>
      </c>
      <c r="B255" s="42" t="s">
        <v>740</v>
      </c>
      <c r="C255" s="42"/>
      <c r="D255" s="43" t="s">
        <v>741</v>
      </c>
      <c r="E255" s="43">
        <v>6.355</v>
      </c>
      <c r="F255" s="43" t="s">
        <v>26</v>
      </c>
      <c r="G255" s="44">
        <v>1503.4</v>
      </c>
      <c r="H255" s="45">
        <f t="shared" si="0"/>
        <v>1</v>
      </c>
      <c r="I255" s="44">
        <f t="shared" si="1"/>
        <v>1503.4</v>
      </c>
      <c r="J255" s="34"/>
      <c r="K255" s="35" t="s">
        <v>27</v>
      </c>
      <c r="M255" s="47"/>
      <c r="N255" s="47"/>
    </row>
    <row r="256" spans="1:14" ht="14.25">
      <c r="A256" s="42" t="s">
        <v>742</v>
      </c>
      <c r="B256" s="42" t="s">
        <v>743</v>
      </c>
      <c r="C256" s="42"/>
      <c r="D256" s="43" t="s">
        <v>744</v>
      </c>
      <c r="E256" s="43">
        <v>6.7</v>
      </c>
      <c r="F256" s="43" t="s">
        <v>26</v>
      </c>
      <c r="G256" s="44">
        <v>1503.4</v>
      </c>
      <c r="H256" s="45">
        <f t="shared" si="0"/>
        <v>1</v>
      </c>
      <c r="I256" s="44">
        <f t="shared" si="1"/>
        <v>1503.4</v>
      </c>
      <c r="J256" s="34"/>
      <c r="K256" s="35" t="s">
        <v>27</v>
      </c>
      <c r="M256" s="47"/>
      <c r="N256" s="47"/>
    </row>
    <row r="257" spans="1:14" ht="14.25">
      <c r="A257" s="42" t="s">
        <v>745</v>
      </c>
      <c r="B257" s="42" t="s">
        <v>746</v>
      </c>
      <c r="C257" s="42"/>
      <c r="D257" s="43" t="s">
        <v>747</v>
      </c>
      <c r="E257" s="43">
        <v>2</v>
      </c>
      <c r="F257" s="43" t="s">
        <v>26</v>
      </c>
      <c r="G257" s="44">
        <v>531.0500000000001</v>
      </c>
      <c r="H257" s="45">
        <f t="shared" si="0"/>
        <v>1</v>
      </c>
      <c r="I257" s="44">
        <f t="shared" si="1"/>
        <v>531.05</v>
      </c>
      <c r="J257" s="34"/>
      <c r="K257" s="35" t="s">
        <v>27</v>
      </c>
      <c r="M257" s="47"/>
      <c r="N257" s="47"/>
    </row>
    <row r="258" spans="1:14" ht="14.25">
      <c r="A258" s="42" t="s">
        <v>748</v>
      </c>
      <c r="B258" s="42" t="s">
        <v>749</v>
      </c>
      <c r="C258" s="42"/>
      <c r="D258" s="43" t="s">
        <v>750</v>
      </c>
      <c r="E258" s="43">
        <v>2.21</v>
      </c>
      <c r="F258" s="43" t="s">
        <v>26</v>
      </c>
      <c r="G258" s="44">
        <v>699.6</v>
      </c>
      <c r="H258" s="45">
        <f t="shared" si="0"/>
        <v>1</v>
      </c>
      <c r="I258" s="44">
        <f t="shared" si="1"/>
        <v>699.6</v>
      </c>
      <c r="J258" s="34"/>
      <c r="K258" s="35" t="s">
        <v>27</v>
      </c>
      <c r="M258" s="47"/>
      <c r="N258" s="47"/>
    </row>
    <row r="259" spans="1:14" ht="14.25">
      <c r="A259" s="42" t="s">
        <v>751</v>
      </c>
      <c r="B259" s="42" t="s">
        <v>752</v>
      </c>
      <c r="C259" s="42"/>
      <c r="D259" s="43" t="s">
        <v>753</v>
      </c>
      <c r="E259" s="43">
        <v>2.52</v>
      </c>
      <c r="F259" s="43" t="s">
        <v>26</v>
      </c>
      <c r="G259" s="44">
        <v>699.6</v>
      </c>
      <c r="H259" s="45">
        <f t="shared" si="0"/>
        <v>1</v>
      </c>
      <c r="I259" s="44">
        <f t="shared" si="1"/>
        <v>699.6</v>
      </c>
      <c r="J259" s="34"/>
      <c r="K259" s="35" t="s">
        <v>27</v>
      </c>
      <c r="M259" s="47"/>
      <c r="N259" s="47"/>
    </row>
    <row r="260" spans="1:14" ht="14.25">
      <c r="A260" s="42" t="s">
        <v>754</v>
      </c>
      <c r="B260" s="42" t="s">
        <v>755</v>
      </c>
      <c r="C260" s="42"/>
      <c r="D260" s="43" t="s">
        <v>756</v>
      </c>
      <c r="E260" s="43">
        <v>3.05</v>
      </c>
      <c r="F260" s="43" t="s">
        <v>26</v>
      </c>
      <c r="G260" s="44">
        <v>767.8</v>
      </c>
      <c r="H260" s="45">
        <f t="shared" si="0"/>
        <v>1</v>
      </c>
      <c r="I260" s="44">
        <f t="shared" si="1"/>
        <v>767.8000000000001</v>
      </c>
      <c r="J260" s="34"/>
      <c r="K260" s="35" t="s">
        <v>27</v>
      </c>
      <c r="M260" s="47"/>
      <c r="N260" s="47"/>
    </row>
    <row r="261" spans="1:14" ht="14.25">
      <c r="A261" s="42" t="s">
        <v>757</v>
      </c>
      <c r="B261" s="42" t="s">
        <v>758</v>
      </c>
      <c r="C261" s="42"/>
      <c r="D261" s="43" t="s">
        <v>759</v>
      </c>
      <c r="E261" s="43">
        <v>3.47</v>
      </c>
      <c r="F261" s="43" t="s">
        <v>26</v>
      </c>
      <c r="G261" s="44">
        <v>842.8</v>
      </c>
      <c r="H261" s="45">
        <f t="shared" si="0"/>
        <v>1</v>
      </c>
      <c r="I261" s="44">
        <f t="shared" si="1"/>
        <v>842.8000000000001</v>
      </c>
      <c r="J261" s="34"/>
      <c r="K261" s="35" t="s">
        <v>27</v>
      </c>
      <c r="M261" s="47"/>
      <c r="N261" s="47"/>
    </row>
    <row r="262" spans="1:14" ht="14.25">
      <c r="A262" s="42" t="s">
        <v>760</v>
      </c>
      <c r="B262" s="42" t="s">
        <v>761</v>
      </c>
      <c r="C262" s="42"/>
      <c r="D262" s="43" t="s">
        <v>762</v>
      </c>
      <c r="E262" s="43">
        <v>3.75</v>
      </c>
      <c r="F262" s="43" t="s">
        <v>26</v>
      </c>
      <c r="G262" s="44">
        <v>917.7</v>
      </c>
      <c r="H262" s="45">
        <f t="shared" si="0"/>
        <v>1</v>
      </c>
      <c r="I262" s="44">
        <f t="shared" si="1"/>
        <v>917.7</v>
      </c>
      <c r="J262" s="34"/>
      <c r="K262" s="35" t="s">
        <v>27</v>
      </c>
      <c r="M262" s="47"/>
      <c r="N262" s="47"/>
    </row>
    <row r="263" spans="1:14" ht="14.25">
      <c r="A263" s="42" t="s">
        <v>763</v>
      </c>
      <c r="B263" s="42" t="s">
        <v>764</v>
      </c>
      <c r="C263" s="42"/>
      <c r="D263" s="43" t="s">
        <v>765</v>
      </c>
      <c r="E263" s="43">
        <v>4.3</v>
      </c>
      <c r="F263" s="43" t="s">
        <v>26</v>
      </c>
      <c r="G263" s="44">
        <v>992.6</v>
      </c>
      <c r="H263" s="45">
        <f t="shared" si="0"/>
        <v>1</v>
      </c>
      <c r="I263" s="44">
        <f t="shared" si="1"/>
        <v>992.6</v>
      </c>
      <c r="J263" s="34"/>
      <c r="K263" s="35" t="s">
        <v>27</v>
      </c>
      <c r="M263" s="47"/>
      <c r="N263" s="47"/>
    </row>
    <row r="264" spans="1:14" ht="14.25">
      <c r="A264" s="42" t="s">
        <v>766</v>
      </c>
      <c r="B264" s="42" t="s">
        <v>767</v>
      </c>
      <c r="C264" s="42"/>
      <c r="D264" s="43" t="s">
        <v>768</v>
      </c>
      <c r="E264" s="43">
        <v>4.72</v>
      </c>
      <c r="F264" s="43" t="s">
        <v>26</v>
      </c>
      <c r="G264" s="44">
        <v>1189.2</v>
      </c>
      <c r="H264" s="45">
        <f t="shared" si="0"/>
        <v>1</v>
      </c>
      <c r="I264" s="44">
        <f t="shared" si="1"/>
        <v>1189.2</v>
      </c>
      <c r="J264" s="34"/>
      <c r="K264" s="35" t="s">
        <v>27</v>
      </c>
      <c r="M264" s="47"/>
      <c r="N264" s="47"/>
    </row>
    <row r="265" spans="1:14" ht="14.25">
      <c r="A265" s="42" t="s">
        <v>769</v>
      </c>
      <c r="B265" s="42" t="s">
        <v>770</v>
      </c>
      <c r="C265" s="42"/>
      <c r="D265" s="43" t="s">
        <v>771</v>
      </c>
      <c r="E265" s="43">
        <v>5.88</v>
      </c>
      <c r="F265" s="43" t="s">
        <v>26</v>
      </c>
      <c r="G265" s="44">
        <v>1339</v>
      </c>
      <c r="H265" s="45">
        <f t="shared" si="0"/>
        <v>1</v>
      </c>
      <c r="I265" s="44">
        <f t="shared" si="1"/>
        <v>1339</v>
      </c>
      <c r="J265" s="34"/>
      <c r="K265" s="35" t="s">
        <v>27</v>
      </c>
      <c r="M265" s="47"/>
      <c r="N265" s="47"/>
    </row>
    <row r="266" spans="1:14" ht="14.25">
      <c r="A266" s="42" t="s">
        <v>772</v>
      </c>
      <c r="B266" s="42" t="s">
        <v>773</v>
      </c>
      <c r="C266" s="42"/>
      <c r="D266" s="43" t="s">
        <v>774</v>
      </c>
      <c r="E266" s="43">
        <v>6.7</v>
      </c>
      <c r="F266" s="43" t="s">
        <v>26</v>
      </c>
      <c r="G266" s="44">
        <v>1488.85</v>
      </c>
      <c r="H266" s="45">
        <f t="shared" si="0"/>
        <v>1</v>
      </c>
      <c r="I266" s="44">
        <f t="shared" si="1"/>
        <v>1488.8500000000001</v>
      </c>
      <c r="J266" s="34"/>
      <c r="K266" s="35" t="s">
        <v>27</v>
      </c>
      <c r="M266" s="47"/>
      <c r="N266" s="47"/>
    </row>
    <row r="267" spans="1:14" ht="14.25">
      <c r="A267" s="42" t="s">
        <v>775</v>
      </c>
      <c r="B267" s="42" t="s">
        <v>776</v>
      </c>
      <c r="C267" s="42"/>
      <c r="D267" s="43" t="s">
        <v>777</v>
      </c>
      <c r="E267" s="43">
        <v>7.4</v>
      </c>
      <c r="F267" s="43" t="s">
        <v>26</v>
      </c>
      <c r="G267" s="44">
        <v>1638.75</v>
      </c>
      <c r="H267" s="45">
        <f t="shared" si="0"/>
        <v>1</v>
      </c>
      <c r="I267" s="44">
        <f t="shared" si="1"/>
        <v>1638.75</v>
      </c>
      <c r="J267" s="34"/>
      <c r="K267" s="35" t="s">
        <v>27</v>
      </c>
      <c r="M267" s="47"/>
      <c r="N267" s="47"/>
    </row>
    <row r="268" spans="1:14" ht="14.25">
      <c r="A268" s="42" t="s">
        <v>778</v>
      </c>
      <c r="B268" s="42" t="s">
        <v>779</v>
      </c>
      <c r="C268" s="42"/>
      <c r="D268" s="43" t="s">
        <v>780</v>
      </c>
      <c r="E268" s="43">
        <v>8.3</v>
      </c>
      <c r="F268" s="43" t="s">
        <v>26</v>
      </c>
      <c r="G268" s="44">
        <v>1788.6</v>
      </c>
      <c r="H268" s="45">
        <f t="shared" si="0"/>
        <v>1</v>
      </c>
      <c r="I268" s="44">
        <f t="shared" si="1"/>
        <v>1788.6000000000001</v>
      </c>
      <c r="J268" s="34"/>
      <c r="K268" s="35" t="s">
        <v>27</v>
      </c>
      <c r="M268" s="47"/>
      <c r="N268" s="47"/>
    </row>
    <row r="269" spans="1:14" ht="14.25">
      <c r="A269" s="42" t="s">
        <v>781</v>
      </c>
      <c r="B269" s="42" t="s">
        <v>782</v>
      </c>
      <c r="C269" s="42"/>
      <c r="D269" s="43" t="s">
        <v>783</v>
      </c>
      <c r="E269" s="43">
        <v>9.1</v>
      </c>
      <c r="F269" s="43" t="s">
        <v>26</v>
      </c>
      <c r="G269" s="44">
        <v>1938.45</v>
      </c>
      <c r="H269" s="45">
        <f t="shared" si="0"/>
        <v>1</v>
      </c>
      <c r="I269" s="44">
        <f t="shared" si="1"/>
        <v>1938.45</v>
      </c>
      <c r="J269" s="34"/>
      <c r="K269" s="35" t="s">
        <v>27</v>
      </c>
      <c r="M269" s="47"/>
      <c r="N269" s="47"/>
    </row>
    <row r="270" spans="1:14" ht="14.25">
      <c r="A270" s="42" t="s">
        <v>784</v>
      </c>
      <c r="B270" s="42" t="s">
        <v>785</v>
      </c>
      <c r="C270" s="42"/>
      <c r="D270" s="43"/>
      <c r="E270" s="43">
        <v>3.25</v>
      </c>
      <c r="F270" s="43" t="s">
        <v>26</v>
      </c>
      <c r="G270" s="44">
        <v>3934.15</v>
      </c>
      <c r="H270" s="45">
        <f t="shared" si="0"/>
        <v>1</v>
      </c>
      <c r="I270" s="44">
        <f t="shared" si="1"/>
        <v>3934.15</v>
      </c>
      <c r="J270" s="34"/>
      <c r="K270" s="35" t="s">
        <v>27</v>
      </c>
      <c r="M270" s="47"/>
      <c r="N270" s="47"/>
    </row>
    <row r="271" spans="1:14" ht="14.25">
      <c r="A271" s="42" t="s">
        <v>786</v>
      </c>
      <c r="B271" s="42" t="s">
        <v>787</v>
      </c>
      <c r="C271" s="42"/>
      <c r="D271" s="43" t="s">
        <v>788</v>
      </c>
      <c r="E271" s="43">
        <v>0.014</v>
      </c>
      <c r="F271" s="43" t="s">
        <v>26</v>
      </c>
      <c r="G271" s="44">
        <v>46.1</v>
      </c>
      <c r="H271" s="45">
        <f t="shared" si="0"/>
        <v>1</v>
      </c>
      <c r="I271" s="44">
        <f t="shared" si="1"/>
        <v>46.1</v>
      </c>
      <c r="J271" s="34"/>
      <c r="K271" s="35" t="s">
        <v>789</v>
      </c>
      <c r="M271" s="47"/>
      <c r="N271" s="47"/>
    </row>
    <row r="272" spans="1:14" ht="14.25">
      <c r="A272" s="42" t="s">
        <v>790</v>
      </c>
      <c r="B272" s="42" t="s">
        <v>791</v>
      </c>
      <c r="C272" s="42"/>
      <c r="D272" s="43" t="s">
        <v>792</v>
      </c>
      <c r="E272" s="43">
        <v>0.033</v>
      </c>
      <c r="F272" s="43" t="s">
        <v>26</v>
      </c>
      <c r="G272" s="44">
        <v>60.2</v>
      </c>
      <c r="H272" s="45">
        <f t="shared" si="0"/>
        <v>1</v>
      </c>
      <c r="I272" s="44">
        <f t="shared" si="1"/>
        <v>60.2</v>
      </c>
      <c r="J272" s="34"/>
      <c r="K272" s="35" t="s">
        <v>789</v>
      </c>
      <c r="M272" s="47"/>
      <c r="N272" s="47"/>
    </row>
    <row r="273" spans="1:14" ht="14.25">
      <c r="A273" s="42" t="s">
        <v>793</v>
      </c>
      <c r="B273" s="42" t="s">
        <v>794</v>
      </c>
      <c r="C273" s="42"/>
      <c r="D273" s="43" t="s">
        <v>795</v>
      </c>
      <c r="E273" s="43">
        <v>0.044</v>
      </c>
      <c r="F273" s="43" t="s">
        <v>26</v>
      </c>
      <c r="G273" s="44">
        <v>71.95</v>
      </c>
      <c r="H273" s="45">
        <f t="shared" si="0"/>
        <v>1</v>
      </c>
      <c r="I273" s="44">
        <f t="shared" si="1"/>
        <v>71.95</v>
      </c>
      <c r="J273" s="34"/>
      <c r="K273" s="35" t="s">
        <v>789</v>
      </c>
      <c r="M273" s="47"/>
      <c r="N273" s="47"/>
    </row>
    <row r="274" spans="1:14" ht="14.25">
      <c r="A274" s="42" t="s">
        <v>796</v>
      </c>
      <c r="B274" s="42" t="s">
        <v>797</v>
      </c>
      <c r="C274" s="42"/>
      <c r="D274" s="43" t="s">
        <v>798</v>
      </c>
      <c r="E274" s="43">
        <v>0.056</v>
      </c>
      <c r="F274" s="43" t="s">
        <v>26</v>
      </c>
      <c r="G274" s="44">
        <v>83.1</v>
      </c>
      <c r="H274" s="45">
        <f t="shared" si="0"/>
        <v>1</v>
      </c>
      <c r="I274" s="44">
        <f t="shared" si="1"/>
        <v>83.10000000000001</v>
      </c>
      <c r="J274" s="34"/>
      <c r="K274" s="35" t="s">
        <v>789</v>
      </c>
      <c r="M274" s="47"/>
      <c r="N274" s="47"/>
    </row>
    <row r="275" spans="1:14" ht="14.25">
      <c r="A275" s="42" t="s">
        <v>799</v>
      </c>
      <c r="B275" s="42" t="s">
        <v>800</v>
      </c>
      <c r="C275" s="42"/>
      <c r="D275" s="43" t="s">
        <v>801</v>
      </c>
      <c r="E275" s="43">
        <v>0.069</v>
      </c>
      <c r="F275" s="43" t="s">
        <v>26</v>
      </c>
      <c r="G275" s="44">
        <v>94.6</v>
      </c>
      <c r="H275" s="45">
        <f t="shared" si="0"/>
        <v>1</v>
      </c>
      <c r="I275" s="44">
        <f t="shared" si="1"/>
        <v>94.60000000000001</v>
      </c>
      <c r="J275" s="34"/>
      <c r="K275" s="35" t="s">
        <v>789</v>
      </c>
      <c r="M275" s="47"/>
      <c r="N275" s="47"/>
    </row>
    <row r="276" spans="1:14" ht="14.25">
      <c r="A276" s="42" t="s">
        <v>802</v>
      </c>
      <c r="B276" s="42" t="s">
        <v>803</v>
      </c>
      <c r="C276" s="42"/>
      <c r="D276" s="43" t="s">
        <v>804</v>
      </c>
      <c r="E276" s="43">
        <v>0.081</v>
      </c>
      <c r="F276" s="43" t="s">
        <v>26</v>
      </c>
      <c r="G276" s="44">
        <v>106.15</v>
      </c>
      <c r="H276" s="45">
        <f t="shared" si="0"/>
        <v>1</v>
      </c>
      <c r="I276" s="44">
        <f t="shared" si="1"/>
        <v>106.15</v>
      </c>
      <c r="J276" s="34"/>
      <c r="K276" s="35" t="s">
        <v>789</v>
      </c>
      <c r="M276" s="47"/>
      <c r="N276" s="47"/>
    </row>
    <row r="277" spans="1:14" ht="14.25">
      <c r="A277" s="42" t="s">
        <v>805</v>
      </c>
      <c r="B277" s="42" t="s">
        <v>806</v>
      </c>
      <c r="C277" s="42"/>
      <c r="D277" s="43" t="s">
        <v>807</v>
      </c>
      <c r="E277" s="43">
        <v>0.093</v>
      </c>
      <c r="F277" s="43" t="s">
        <v>26</v>
      </c>
      <c r="G277" s="44">
        <v>117.80000000000001</v>
      </c>
      <c r="H277" s="45">
        <f t="shared" si="0"/>
        <v>1</v>
      </c>
      <c r="I277" s="44">
        <f t="shared" si="1"/>
        <v>117.8</v>
      </c>
      <c r="J277" s="34"/>
      <c r="K277" s="35" t="s">
        <v>789</v>
      </c>
      <c r="M277" s="47"/>
      <c r="N277" s="47"/>
    </row>
    <row r="278" spans="1:14" ht="14.25">
      <c r="A278" s="42" t="s">
        <v>808</v>
      </c>
      <c r="B278" s="42" t="s">
        <v>809</v>
      </c>
      <c r="C278" s="42"/>
      <c r="D278" s="43" t="s">
        <v>810</v>
      </c>
      <c r="E278" s="43">
        <v>0.106</v>
      </c>
      <c r="F278" s="43" t="s">
        <v>26</v>
      </c>
      <c r="G278" s="44">
        <v>129.3</v>
      </c>
      <c r="H278" s="45">
        <f t="shared" si="0"/>
        <v>1</v>
      </c>
      <c r="I278" s="44">
        <f t="shared" si="1"/>
        <v>129.3</v>
      </c>
      <c r="J278" s="34"/>
      <c r="K278" s="35" t="s">
        <v>789</v>
      </c>
      <c r="M278" s="47"/>
      <c r="N278" s="47"/>
    </row>
    <row r="279" spans="1:14" ht="14.25">
      <c r="A279" s="42" t="s">
        <v>811</v>
      </c>
      <c r="B279" s="42" t="s">
        <v>812</v>
      </c>
      <c r="C279" s="42"/>
      <c r="D279" s="43" t="s">
        <v>813</v>
      </c>
      <c r="E279" s="43">
        <v>0.118</v>
      </c>
      <c r="F279" s="43" t="s">
        <v>26</v>
      </c>
      <c r="G279" s="44">
        <v>141</v>
      </c>
      <c r="H279" s="45">
        <f t="shared" si="0"/>
        <v>1</v>
      </c>
      <c r="I279" s="44">
        <f t="shared" si="1"/>
        <v>141</v>
      </c>
      <c r="J279" s="34"/>
      <c r="K279" s="35" t="s">
        <v>789</v>
      </c>
      <c r="M279" s="47"/>
      <c r="N279" s="47"/>
    </row>
    <row r="280" spans="1:14" ht="14.25">
      <c r="A280" s="42" t="s">
        <v>814</v>
      </c>
      <c r="B280" s="42" t="s">
        <v>815</v>
      </c>
      <c r="C280" s="42"/>
      <c r="D280" s="43" t="s">
        <v>816</v>
      </c>
      <c r="E280" s="43">
        <v>0.131</v>
      </c>
      <c r="F280" s="43" t="s">
        <v>26</v>
      </c>
      <c r="G280" s="44">
        <v>152.6</v>
      </c>
      <c r="H280" s="45">
        <f t="shared" si="0"/>
        <v>1</v>
      </c>
      <c r="I280" s="44">
        <f t="shared" si="1"/>
        <v>152.6</v>
      </c>
      <c r="J280" s="34"/>
      <c r="K280" s="35" t="s">
        <v>789</v>
      </c>
      <c r="M280" s="47"/>
      <c r="N280" s="47"/>
    </row>
    <row r="281" spans="1:14" ht="14.25">
      <c r="A281" s="42" t="s">
        <v>817</v>
      </c>
      <c r="B281" s="42" t="s">
        <v>818</v>
      </c>
      <c r="C281" s="42"/>
      <c r="D281" s="43" t="s">
        <v>819</v>
      </c>
      <c r="E281" s="43">
        <v>0.144</v>
      </c>
      <c r="F281" s="43" t="s">
        <v>26</v>
      </c>
      <c r="G281" s="44">
        <v>164.15</v>
      </c>
      <c r="H281" s="45">
        <f t="shared" si="0"/>
        <v>1</v>
      </c>
      <c r="I281" s="44">
        <f t="shared" si="1"/>
        <v>164.15</v>
      </c>
      <c r="J281" s="34"/>
      <c r="K281" s="35" t="s">
        <v>789</v>
      </c>
      <c r="M281" s="47"/>
      <c r="N281" s="47"/>
    </row>
    <row r="282" spans="1:14" ht="14.25">
      <c r="A282" s="42" t="s">
        <v>820</v>
      </c>
      <c r="B282" s="42" t="s">
        <v>821</v>
      </c>
      <c r="C282" s="42"/>
      <c r="D282" s="43" t="s">
        <v>822</v>
      </c>
      <c r="E282" s="43">
        <v>0.03</v>
      </c>
      <c r="F282" s="43" t="s">
        <v>26</v>
      </c>
      <c r="G282" s="44">
        <v>51.95</v>
      </c>
      <c r="H282" s="45">
        <f t="shared" si="0"/>
        <v>1</v>
      </c>
      <c r="I282" s="44">
        <f t="shared" si="1"/>
        <v>51.95</v>
      </c>
      <c r="J282" s="34"/>
      <c r="K282" s="35" t="s">
        <v>789</v>
      </c>
      <c r="M282" s="47"/>
      <c r="N282" s="47"/>
    </row>
    <row r="283" spans="1:14" ht="14.25">
      <c r="A283" s="42" t="s">
        <v>823</v>
      </c>
      <c r="B283" s="42" t="s">
        <v>824</v>
      </c>
      <c r="C283" s="42"/>
      <c r="D283" s="43" t="s">
        <v>825</v>
      </c>
      <c r="E283" s="43">
        <v>0.054</v>
      </c>
      <c r="F283" s="43" t="s">
        <v>26</v>
      </c>
      <c r="G283" s="44">
        <v>64.35000000000001</v>
      </c>
      <c r="H283" s="45">
        <f t="shared" si="0"/>
        <v>1</v>
      </c>
      <c r="I283" s="44">
        <f t="shared" si="1"/>
        <v>64.35</v>
      </c>
      <c r="J283" s="34"/>
      <c r="K283" s="35" t="s">
        <v>789</v>
      </c>
      <c r="M283" s="47"/>
      <c r="N283" s="47"/>
    </row>
    <row r="284" spans="1:14" ht="14.25">
      <c r="A284" s="42" t="s">
        <v>826</v>
      </c>
      <c r="B284" s="42" t="s">
        <v>827</v>
      </c>
      <c r="C284" s="42"/>
      <c r="D284" s="43" t="s">
        <v>828</v>
      </c>
      <c r="E284" s="43">
        <v>0.08</v>
      </c>
      <c r="F284" s="43" t="s">
        <v>26</v>
      </c>
      <c r="G284" s="44">
        <v>77.25</v>
      </c>
      <c r="H284" s="45">
        <f t="shared" si="0"/>
        <v>1</v>
      </c>
      <c r="I284" s="44">
        <f t="shared" si="1"/>
        <v>77.25</v>
      </c>
      <c r="J284" s="34"/>
      <c r="K284" s="35" t="s">
        <v>789</v>
      </c>
      <c r="M284" s="47"/>
      <c r="N284" s="47"/>
    </row>
    <row r="285" spans="1:14" ht="14.25">
      <c r="A285" s="42" t="s">
        <v>829</v>
      </c>
      <c r="B285" s="42" t="s">
        <v>830</v>
      </c>
      <c r="C285" s="42"/>
      <c r="D285" s="43" t="s">
        <v>831</v>
      </c>
      <c r="E285" s="43">
        <v>0.1</v>
      </c>
      <c r="F285" s="43" t="s">
        <v>26</v>
      </c>
      <c r="G285" s="44">
        <v>91.6</v>
      </c>
      <c r="H285" s="45">
        <f t="shared" si="0"/>
        <v>1</v>
      </c>
      <c r="I285" s="44">
        <f t="shared" si="1"/>
        <v>91.60000000000001</v>
      </c>
      <c r="J285" s="34"/>
      <c r="K285" s="35" t="s">
        <v>789</v>
      </c>
      <c r="M285" s="47"/>
      <c r="N285" s="47"/>
    </row>
    <row r="286" spans="1:14" ht="14.25">
      <c r="A286" s="42" t="s">
        <v>832</v>
      </c>
      <c r="B286" s="42" t="s">
        <v>833</v>
      </c>
      <c r="C286" s="42"/>
      <c r="D286" s="43" t="s">
        <v>834</v>
      </c>
      <c r="E286" s="43">
        <v>0.122</v>
      </c>
      <c r="F286" s="43" t="s">
        <v>26</v>
      </c>
      <c r="G286" s="44">
        <v>105.85</v>
      </c>
      <c r="H286" s="45">
        <f t="shared" si="0"/>
        <v>1</v>
      </c>
      <c r="I286" s="44">
        <f t="shared" si="1"/>
        <v>105.85000000000001</v>
      </c>
      <c r="J286" s="34"/>
      <c r="K286" s="35" t="s">
        <v>789</v>
      </c>
      <c r="M286" s="47"/>
      <c r="N286" s="47"/>
    </row>
    <row r="287" spans="1:14" ht="14.25">
      <c r="A287" s="42" t="s">
        <v>835</v>
      </c>
      <c r="B287" s="42" t="s">
        <v>836</v>
      </c>
      <c r="C287" s="42"/>
      <c r="D287" s="43" t="s">
        <v>837</v>
      </c>
      <c r="E287" s="43">
        <v>0.144</v>
      </c>
      <c r="F287" s="43" t="s">
        <v>26</v>
      </c>
      <c r="G287" s="44">
        <v>119.95</v>
      </c>
      <c r="H287" s="45">
        <f t="shared" si="0"/>
        <v>1</v>
      </c>
      <c r="I287" s="44">
        <f t="shared" si="1"/>
        <v>119.95</v>
      </c>
      <c r="J287" s="34"/>
      <c r="K287" s="35" t="s">
        <v>789</v>
      </c>
      <c r="M287" s="47"/>
      <c r="N287" s="47"/>
    </row>
    <row r="288" spans="1:14" ht="14.25">
      <c r="A288" s="42" t="s">
        <v>838</v>
      </c>
      <c r="B288" s="42" t="s">
        <v>839</v>
      </c>
      <c r="C288" s="42"/>
      <c r="D288" s="43" t="s">
        <v>840</v>
      </c>
      <c r="E288" s="43">
        <v>0.166</v>
      </c>
      <c r="F288" s="43" t="s">
        <v>26</v>
      </c>
      <c r="G288" s="44">
        <v>135.45000000000002</v>
      </c>
      <c r="H288" s="45">
        <f t="shared" si="0"/>
        <v>1</v>
      </c>
      <c r="I288" s="44">
        <f t="shared" si="1"/>
        <v>135.45</v>
      </c>
      <c r="J288" s="34"/>
      <c r="K288" s="35" t="s">
        <v>789</v>
      </c>
      <c r="M288" s="47"/>
      <c r="N288" s="47"/>
    </row>
    <row r="289" spans="1:14" ht="14.25">
      <c r="A289" s="42" t="s">
        <v>841</v>
      </c>
      <c r="B289" s="42" t="s">
        <v>842</v>
      </c>
      <c r="C289" s="42"/>
      <c r="D289" s="43" t="s">
        <v>843</v>
      </c>
      <c r="E289" s="43">
        <v>0.188</v>
      </c>
      <c r="F289" s="43" t="s">
        <v>26</v>
      </c>
      <c r="G289" s="44">
        <v>149.75</v>
      </c>
      <c r="H289" s="45">
        <f t="shared" si="0"/>
        <v>1</v>
      </c>
      <c r="I289" s="44">
        <f t="shared" si="1"/>
        <v>149.75</v>
      </c>
      <c r="J289" s="34"/>
      <c r="K289" s="35" t="s">
        <v>789</v>
      </c>
      <c r="M289" s="47"/>
      <c r="N289" s="47"/>
    </row>
    <row r="290" spans="1:14" ht="14.25">
      <c r="A290" s="42" t="s">
        <v>844</v>
      </c>
      <c r="B290" s="42" t="s">
        <v>845</v>
      </c>
      <c r="C290" s="42"/>
      <c r="D290" s="43" t="s">
        <v>846</v>
      </c>
      <c r="E290" s="43">
        <v>0.211</v>
      </c>
      <c r="F290" s="43" t="s">
        <v>26</v>
      </c>
      <c r="G290" s="44">
        <v>164</v>
      </c>
      <c r="H290" s="45">
        <f t="shared" si="0"/>
        <v>1</v>
      </c>
      <c r="I290" s="44">
        <f t="shared" si="1"/>
        <v>164</v>
      </c>
      <c r="J290" s="34"/>
      <c r="K290" s="35" t="s">
        <v>789</v>
      </c>
      <c r="M290" s="47"/>
      <c r="N290" s="47"/>
    </row>
    <row r="291" spans="1:14" ht="14.25">
      <c r="A291" s="42" t="s">
        <v>847</v>
      </c>
      <c r="B291" s="42" t="s">
        <v>848</v>
      </c>
      <c r="C291" s="42"/>
      <c r="D291" s="43" t="s">
        <v>849</v>
      </c>
      <c r="E291" s="43">
        <v>0.233</v>
      </c>
      <c r="F291" s="43" t="s">
        <v>26</v>
      </c>
      <c r="G291" s="44">
        <v>178.25</v>
      </c>
      <c r="H291" s="45">
        <f t="shared" si="0"/>
        <v>1</v>
      </c>
      <c r="I291" s="44">
        <f t="shared" si="1"/>
        <v>178.25</v>
      </c>
      <c r="J291" s="34"/>
      <c r="K291" s="35" t="s">
        <v>789</v>
      </c>
      <c r="M291" s="47"/>
      <c r="N291" s="47"/>
    </row>
    <row r="292" spans="1:14" ht="14.25">
      <c r="A292" s="42" t="s">
        <v>850</v>
      </c>
      <c r="B292" s="42" t="s">
        <v>851</v>
      </c>
      <c r="C292" s="42"/>
      <c r="D292" s="43" t="s">
        <v>852</v>
      </c>
      <c r="E292" s="43">
        <v>0.255</v>
      </c>
      <c r="F292" s="43" t="s">
        <v>26</v>
      </c>
      <c r="G292" s="44">
        <v>192.45</v>
      </c>
      <c r="H292" s="45">
        <f t="shared" si="0"/>
        <v>1</v>
      </c>
      <c r="I292" s="44">
        <f t="shared" si="1"/>
        <v>192.45000000000002</v>
      </c>
      <c r="J292" s="34"/>
      <c r="K292" s="35" t="s">
        <v>789</v>
      </c>
      <c r="M292" s="47"/>
      <c r="N292" s="47"/>
    </row>
    <row r="293" spans="1:14" ht="14.25">
      <c r="A293" s="42" t="s">
        <v>853</v>
      </c>
      <c r="B293" s="42" t="s">
        <v>854</v>
      </c>
      <c r="C293" s="42"/>
      <c r="D293" s="43" t="s">
        <v>855</v>
      </c>
      <c r="E293" s="43">
        <v>0.049</v>
      </c>
      <c r="F293" s="43" t="s">
        <v>26</v>
      </c>
      <c r="G293" s="44">
        <v>62.35</v>
      </c>
      <c r="H293" s="45">
        <f t="shared" si="0"/>
        <v>1</v>
      </c>
      <c r="I293" s="44">
        <f t="shared" si="1"/>
        <v>62.35</v>
      </c>
      <c r="J293" s="34"/>
      <c r="K293" s="35" t="s">
        <v>789</v>
      </c>
      <c r="M293" s="47"/>
      <c r="N293" s="47"/>
    </row>
    <row r="294" spans="1:14" ht="14.25">
      <c r="A294" s="42" t="s">
        <v>856</v>
      </c>
      <c r="B294" s="42" t="s">
        <v>857</v>
      </c>
      <c r="C294" s="42"/>
      <c r="D294" s="43" t="s">
        <v>858</v>
      </c>
      <c r="E294" s="43">
        <v>0.081</v>
      </c>
      <c r="F294" s="43" t="s">
        <v>26</v>
      </c>
      <c r="G294" s="44">
        <v>75.7</v>
      </c>
      <c r="H294" s="45">
        <f t="shared" si="0"/>
        <v>1</v>
      </c>
      <c r="I294" s="44">
        <f t="shared" si="1"/>
        <v>75.7</v>
      </c>
      <c r="J294" s="34"/>
      <c r="K294" s="35" t="s">
        <v>789</v>
      </c>
      <c r="M294" s="47"/>
      <c r="N294" s="47"/>
    </row>
    <row r="295" spans="1:14" ht="14.25">
      <c r="A295" s="42" t="s">
        <v>859</v>
      </c>
      <c r="B295" s="42" t="s">
        <v>860</v>
      </c>
      <c r="C295" s="42"/>
      <c r="D295" s="43" t="s">
        <v>861</v>
      </c>
      <c r="E295" s="43">
        <v>0.109</v>
      </c>
      <c r="F295" s="43" t="s">
        <v>26</v>
      </c>
      <c r="G295" s="44">
        <v>91.65</v>
      </c>
      <c r="H295" s="45">
        <f t="shared" si="0"/>
        <v>1</v>
      </c>
      <c r="I295" s="44">
        <f t="shared" si="1"/>
        <v>91.65</v>
      </c>
      <c r="J295" s="34"/>
      <c r="K295" s="35" t="s">
        <v>789</v>
      </c>
      <c r="M295" s="47"/>
      <c r="N295" s="47"/>
    </row>
    <row r="296" spans="1:14" ht="14.25">
      <c r="A296" s="42" t="s">
        <v>862</v>
      </c>
      <c r="B296" s="42" t="s">
        <v>863</v>
      </c>
      <c r="C296" s="42"/>
      <c r="D296" s="43" t="s">
        <v>864</v>
      </c>
      <c r="E296" s="43">
        <v>0.14</v>
      </c>
      <c r="F296" s="43" t="s">
        <v>26</v>
      </c>
      <c r="G296" s="44">
        <v>109.1</v>
      </c>
      <c r="H296" s="45">
        <f t="shared" si="0"/>
        <v>1</v>
      </c>
      <c r="I296" s="44">
        <f t="shared" si="1"/>
        <v>109.10000000000001</v>
      </c>
      <c r="J296" s="34"/>
      <c r="K296" s="35" t="s">
        <v>789</v>
      </c>
      <c r="M296" s="47"/>
      <c r="N296" s="47"/>
    </row>
    <row r="297" spans="1:14" ht="14.25">
      <c r="A297" s="42" t="s">
        <v>865</v>
      </c>
      <c r="B297" s="42" t="s">
        <v>866</v>
      </c>
      <c r="C297" s="42"/>
      <c r="D297" s="43" t="s">
        <v>867</v>
      </c>
      <c r="E297" s="43">
        <v>0.17</v>
      </c>
      <c r="F297" s="43" t="s">
        <v>26</v>
      </c>
      <c r="G297" s="44">
        <v>126.4</v>
      </c>
      <c r="H297" s="45">
        <f t="shared" si="0"/>
        <v>1</v>
      </c>
      <c r="I297" s="44">
        <f t="shared" si="1"/>
        <v>126.4</v>
      </c>
      <c r="J297" s="34"/>
      <c r="K297" s="35" t="s">
        <v>789</v>
      </c>
      <c r="M297" s="47"/>
      <c r="N297" s="47"/>
    </row>
    <row r="298" spans="1:14" ht="14.25">
      <c r="A298" s="42" t="s">
        <v>868</v>
      </c>
      <c r="B298" s="42" t="s">
        <v>869</v>
      </c>
      <c r="C298" s="42"/>
      <c r="D298" s="43" t="s">
        <v>870</v>
      </c>
      <c r="E298" s="43">
        <v>0.2</v>
      </c>
      <c r="F298" s="43" t="s">
        <v>26</v>
      </c>
      <c r="G298" s="44">
        <v>143.95000000000002</v>
      </c>
      <c r="H298" s="45">
        <f t="shared" si="0"/>
        <v>1</v>
      </c>
      <c r="I298" s="44">
        <f t="shared" si="1"/>
        <v>143.95000000000002</v>
      </c>
      <c r="J298" s="34"/>
      <c r="K298" s="35" t="s">
        <v>789</v>
      </c>
      <c r="M298" s="47"/>
      <c r="N298" s="47"/>
    </row>
    <row r="299" spans="1:14" ht="14.25">
      <c r="A299" s="42" t="s">
        <v>871</v>
      </c>
      <c r="B299" s="42" t="s">
        <v>872</v>
      </c>
      <c r="C299" s="42"/>
      <c r="D299" s="43" t="s">
        <v>873</v>
      </c>
      <c r="E299" s="43">
        <v>0.23</v>
      </c>
      <c r="F299" s="43" t="s">
        <v>26</v>
      </c>
      <c r="G299" s="44">
        <v>161.3</v>
      </c>
      <c r="H299" s="45">
        <f t="shared" si="0"/>
        <v>1</v>
      </c>
      <c r="I299" s="44">
        <f t="shared" si="1"/>
        <v>161.3</v>
      </c>
      <c r="J299" s="34"/>
      <c r="K299" s="35" t="s">
        <v>789</v>
      </c>
      <c r="M299" s="47"/>
      <c r="N299" s="47"/>
    </row>
    <row r="300" spans="1:14" ht="14.25">
      <c r="A300" s="42" t="s">
        <v>874</v>
      </c>
      <c r="B300" s="42" t="s">
        <v>875</v>
      </c>
      <c r="C300" s="42"/>
      <c r="D300" s="43" t="s">
        <v>876</v>
      </c>
      <c r="E300" s="43">
        <v>0.261</v>
      </c>
      <c r="F300" s="43" t="s">
        <v>26</v>
      </c>
      <c r="G300" s="44">
        <v>178.8</v>
      </c>
      <c r="H300" s="45">
        <f t="shared" si="0"/>
        <v>1</v>
      </c>
      <c r="I300" s="44">
        <f t="shared" si="1"/>
        <v>178.8</v>
      </c>
      <c r="J300" s="34"/>
      <c r="K300" s="35" t="s">
        <v>789</v>
      </c>
      <c r="M300" s="47"/>
      <c r="N300" s="47"/>
    </row>
    <row r="301" spans="1:14" ht="14.25">
      <c r="A301" s="42" t="s">
        <v>877</v>
      </c>
      <c r="B301" s="42" t="s">
        <v>878</v>
      </c>
      <c r="C301" s="42"/>
      <c r="D301" s="43" t="s">
        <v>879</v>
      </c>
      <c r="E301" s="43">
        <v>0.291</v>
      </c>
      <c r="F301" s="43" t="s">
        <v>26</v>
      </c>
      <c r="G301" s="44">
        <v>196.10000000000002</v>
      </c>
      <c r="H301" s="45">
        <f t="shared" si="0"/>
        <v>1</v>
      </c>
      <c r="I301" s="44">
        <f t="shared" si="1"/>
        <v>196.1</v>
      </c>
      <c r="J301" s="34"/>
      <c r="K301" s="35" t="s">
        <v>789</v>
      </c>
      <c r="M301" s="47"/>
      <c r="N301" s="47"/>
    </row>
    <row r="302" spans="1:14" ht="14.25">
      <c r="A302" s="42" t="s">
        <v>880</v>
      </c>
      <c r="B302" s="42" t="s">
        <v>881</v>
      </c>
      <c r="C302" s="42"/>
      <c r="D302" s="43" t="s">
        <v>882</v>
      </c>
      <c r="E302" s="43">
        <v>0.322</v>
      </c>
      <c r="F302" s="43" t="s">
        <v>26</v>
      </c>
      <c r="G302" s="44">
        <v>213.60000000000002</v>
      </c>
      <c r="H302" s="45">
        <f t="shared" si="0"/>
        <v>1</v>
      </c>
      <c r="I302" s="44">
        <f t="shared" si="1"/>
        <v>213.6</v>
      </c>
      <c r="J302" s="34"/>
      <c r="K302" s="35" t="s">
        <v>789</v>
      </c>
      <c r="M302" s="47"/>
      <c r="N302" s="47"/>
    </row>
    <row r="303" spans="1:14" ht="14.25">
      <c r="A303" s="42" t="s">
        <v>883</v>
      </c>
      <c r="B303" s="42" t="s">
        <v>884</v>
      </c>
      <c r="C303" s="42"/>
      <c r="D303" s="43" t="s">
        <v>885</v>
      </c>
      <c r="E303" s="43">
        <v>0.353</v>
      </c>
      <c r="F303" s="43" t="s">
        <v>26</v>
      </c>
      <c r="G303" s="44">
        <v>231.15</v>
      </c>
      <c r="H303" s="45">
        <f t="shared" si="0"/>
        <v>1</v>
      </c>
      <c r="I303" s="44">
        <f t="shared" si="1"/>
        <v>231.15</v>
      </c>
      <c r="J303" s="34"/>
      <c r="K303" s="35" t="s">
        <v>789</v>
      </c>
      <c r="M303" s="47"/>
      <c r="N303" s="47"/>
    </row>
    <row r="304" spans="1:14" ht="14.25">
      <c r="A304" s="42" t="s">
        <v>886</v>
      </c>
      <c r="B304" s="42" t="s">
        <v>887</v>
      </c>
      <c r="C304" s="42"/>
      <c r="D304" s="43" t="s">
        <v>888</v>
      </c>
      <c r="E304" s="43">
        <v>0.079</v>
      </c>
      <c r="F304" s="43" t="s">
        <v>26</v>
      </c>
      <c r="G304" s="44">
        <v>80.4</v>
      </c>
      <c r="H304" s="45">
        <f t="shared" si="0"/>
        <v>1</v>
      </c>
      <c r="I304" s="44">
        <f t="shared" si="1"/>
        <v>80.4</v>
      </c>
      <c r="J304" s="34"/>
      <c r="K304" s="35" t="s">
        <v>789</v>
      </c>
      <c r="M304" s="47"/>
      <c r="N304" s="47"/>
    </row>
    <row r="305" spans="1:14" ht="14.25">
      <c r="A305" s="42" t="s">
        <v>889</v>
      </c>
      <c r="B305" s="42" t="s">
        <v>890</v>
      </c>
      <c r="C305" s="42"/>
      <c r="D305" s="43" t="s">
        <v>891</v>
      </c>
      <c r="E305" s="43">
        <v>0.111</v>
      </c>
      <c r="F305" s="43" t="s">
        <v>26</v>
      </c>
      <c r="G305" s="44">
        <v>97.05000000000001</v>
      </c>
      <c r="H305" s="45">
        <f t="shared" si="0"/>
        <v>1</v>
      </c>
      <c r="I305" s="44">
        <f t="shared" si="1"/>
        <v>97.05</v>
      </c>
      <c r="J305" s="34"/>
      <c r="K305" s="35" t="s">
        <v>789</v>
      </c>
      <c r="M305" s="47"/>
      <c r="N305" s="47"/>
    </row>
    <row r="306" spans="1:14" ht="14.25">
      <c r="A306" s="42" t="s">
        <v>892</v>
      </c>
      <c r="B306" s="42" t="s">
        <v>893</v>
      </c>
      <c r="C306" s="42"/>
      <c r="D306" s="43" t="s">
        <v>894</v>
      </c>
      <c r="E306" s="43">
        <v>0.151</v>
      </c>
      <c r="F306" s="43" t="s">
        <v>26</v>
      </c>
      <c r="G306" s="44">
        <v>116.25</v>
      </c>
      <c r="H306" s="45">
        <f t="shared" si="0"/>
        <v>1</v>
      </c>
      <c r="I306" s="44">
        <f t="shared" si="1"/>
        <v>116.25</v>
      </c>
      <c r="J306" s="34"/>
      <c r="K306" s="35" t="s">
        <v>789</v>
      </c>
      <c r="M306" s="47"/>
      <c r="N306" s="47"/>
    </row>
    <row r="307" spans="1:14" ht="14.25">
      <c r="A307" s="42" t="s">
        <v>895</v>
      </c>
      <c r="B307" s="42" t="s">
        <v>896</v>
      </c>
      <c r="C307" s="42"/>
      <c r="D307" s="43" t="s">
        <v>897</v>
      </c>
      <c r="E307" s="43">
        <v>0.192</v>
      </c>
      <c r="F307" s="43" t="s">
        <v>26</v>
      </c>
      <c r="G307" s="44">
        <v>139.25</v>
      </c>
      <c r="H307" s="45">
        <f t="shared" si="0"/>
        <v>1</v>
      </c>
      <c r="I307" s="44">
        <f t="shared" si="1"/>
        <v>139.25</v>
      </c>
      <c r="J307" s="34"/>
      <c r="K307" s="35" t="s">
        <v>789</v>
      </c>
      <c r="M307" s="47"/>
      <c r="N307" s="47"/>
    </row>
    <row r="308" spans="1:14" ht="14.25">
      <c r="A308" s="42" t="s">
        <v>898</v>
      </c>
      <c r="B308" s="42" t="s">
        <v>899</v>
      </c>
      <c r="C308" s="42"/>
      <c r="D308" s="43" t="s">
        <v>900</v>
      </c>
      <c r="E308" s="43">
        <v>0.242</v>
      </c>
      <c r="F308" s="43" t="s">
        <v>26</v>
      </c>
      <c r="G308" s="44">
        <v>162.15</v>
      </c>
      <c r="H308" s="45">
        <f t="shared" si="0"/>
        <v>1</v>
      </c>
      <c r="I308" s="44">
        <f t="shared" si="1"/>
        <v>162.15</v>
      </c>
      <c r="J308" s="34"/>
      <c r="K308" s="35" t="s">
        <v>789</v>
      </c>
      <c r="M308" s="47"/>
      <c r="N308" s="47"/>
    </row>
    <row r="309" spans="1:14" ht="14.25">
      <c r="A309" s="42" t="s">
        <v>901</v>
      </c>
      <c r="B309" s="42" t="s">
        <v>902</v>
      </c>
      <c r="C309" s="42"/>
      <c r="D309" s="43" t="s">
        <v>903</v>
      </c>
      <c r="E309" s="43">
        <v>0.286</v>
      </c>
      <c r="F309" s="43" t="s">
        <v>26</v>
      </c>
      <c r="G309" s="44">
        <v>185.2</v>
      </c>
      <c r="H309" s="45">
        <f t="shared" si="0"/>
        <v>1</v>
      </c>
      <c r="I309" s="44">
        <f t="shared" si="1"/>
        <v>185.20000000000002</v>
      </c>
      <c r="J309" s="34"/>
      <c r="K309" s="35" t="s">
        <v>789</v>
      </c>
      <c r="M309" s="47"/>
      <c r="N309" s="47"/>
    </row>
    <row r="310" spans="1:14" ht="14.25">
      <c r="A310" s="42" t="s">
        <v>904</v>
      </c>
      <c r="B310" s="42" t="s">
        <v>905</v>
      </c>
      <c r="C310" s="42"/>
      <c r="D310" s="43" t="s">
        <v>906</v>
      </c>
      <c r="E310" s="43">
        <v>0.33</v>
      </c>
      <c r="F310" s="43" t="s">
        <v>26</v>
      </c>
      <c r="G310" s="44">
        <v>208.95</v>
      </c>
      <c r="H310" s="45">
        <f t="shared" si="0"/>
        <v>1</v>
      </c>
      <c r="I310" s="44">
        <f t="shared" si="1"/>
        <v>208.95000000000002</v>
      </c>
      <c r="J310" s="34"/>
      <c r="K310" s="35" t="s">
        <v>789</v>
      </c>
      <c r="M310" s="47"/>
      <c r="N310" s="47"/>
    </row>
    <row r="311" spans="1:14" ht="14.25">
      <c r="A311" s="42" t="s">
        <v>907</v>
      </c>
      <c r="B311" s="42" t="s">
        <v>908</v>
      </c>
      <c r="C311" s="42"/>
      <c r="D311" s="43" t="s">
        <v>909</v>
      </c>
      <c r="E311" s="43">
        <v>0.376</v>
      </c>
      <c r="F311" s="43" t="s">
        <v>26</v>
      </c>
      <c r="G311" s="44">
        <v>232.05</v>
      </c>
      <c r="H311" s="45">
        <f t="shared" si="0"/>
        <v>1</v>
      </c>
      <c r="I311" s="44">
        <f t="shared" si="1"/>
        <v>232.05</v>
      </c>
      <c r="J311" s="34"/>
      <c r="K311" s="35" t="s">
        <v>789</v>
      </c>
      <c r="M311" s="47"/>
      <c r="N311" s="47"/>
    </row>
    <row r="312" spans="1:14" ht="14.25">
      <c r="A312" s="42" t="s">
        <v>910</v>
      </c>
      <c r="B312" s="42" t="s">
        <v>911</v>
      </c>
      <c r="C312" s="42"/>
      <c r="D312" s="43" t="s">
        <v>912</v>
      </c>
      <c r="E312" s="43">
        <v>0.422</v>
      </c>
      <c r="F312" s="43" t="s">
        <v>26</v>
      </c>
      <c r="G312" s="44">
        <v>255</v>
      </c>
      <c r="H312" s="45">
        <f t="shared" si="0"/>
        <v>1</v>
      </c>
      <c r="I312" s="44">
        <f t="shared" si="1"/>
        <v>255</v>
      </c>
      <c r="J312" s="34"/>
      <c r="K312" s="35" t="s">
        <v>789</v>
      </c>
      <c r="M312" s="47"/>
      <c r="N312" s="47"/>
    </row>
    <row r="313" spans="1:14" ht="14.25">
      <c r="A313" s="42" t="s">
        <v>913</v>
      </c>
      <c r="B313" s="42" t="s">
        <v>914</v>
      </c>
      <c r="C313" s="42"/>
      <c r="D313" s="43" t="s">
        <v>915</v>
      </c>
      <c r="E313" s="43">
        <v>0.466</v>
      </c>
      <c r="F313" s="43" t="s">
        <v>26</v>
      </c>
      <c r="G313" s="44">
        <v>277.95</v>
      </c>
      <c r="H313" s="45">
        <f t="shared" si="0"/>
        <v>1</v>
      </c>
      <c r="I313" s="44">
        <f t="shared" si="1"/>
        <v>277.95</v>
      </c>
      <c r="J313" s="34"/>
      <c r="K313" s="35" t="s">
        <v>789</v>
      </c>
      <c r="M313" s="47"/>
      <c r="N313" s="47"/>
    </row>
    <row r="314" spans="1:14" ht="14.25">
      <c r="A314" s="42" t="s">
        <v>916</v>
      </c>
      <c r="B314" s="42" t="s">
        <v>917</v>
      </c>
      <c r="C314" s="42"/>
      <c r="D314" s="43" t="s">
        <v>918</v>
      </c>
      <c r="E314" s="43">
        <v>0.51</v>
      </c>
      <c r="F314" s="43" t="s">
        <v>26</v>
      </c>
      <c r="G314" s="44">
        <v>301</v>
      </c>
      <c r="H314" s="45">
        <f t="shared" si="0"/>
        <v>1</v>
      </c>
      <c r="I314" s="44">
        <f t="shared" si="1"/>
        <v>301</v>
      </c>
      <c r="J314" s="34"/>
      <c r="K314" s="35" t="s">
        <v>789</v>
      </c>
      <c r="M314" s="47"/>
      <c r="N314" s="47"/>
    </row>
    <row r="315" spans="1:14" ht="14.25">
      <c r="A315" s="42" t="s">
        <v>919</v>
      </c>
      <c r="B315" s="42" t="s">
        <v>920</v>
      </c>
      <c r="C315" s="42"/>
      <c r="D315" s="43" t="s">
        <v>921</v>
      </c>
      <c r="E315" s="43">
        <v>0.67</v>
      </c>
      <c r="F315" s="43" t="s">
        <v>26</v>
      </c>
      <c r="G315" s="44">
        <v>396.55</v>
      </c>
      <c r="H315" s="45">
        <f t="shared" si="0"/>
        <v>1</v>
      </c>
      <c r="I315" s="44">
        <f t="shared" si="1"/>
        <v>396.55</v>
      </c>
      <c r="J315" s="34"/>
      <c r="K315" s="35" t="s">
        <v>789</v>
      </c>
      <c r="M315" s="47"/>
      <c r="N315" s="47"/>
    </row>
    <row r="316" spans="1:14" ht="14.25">
      <c r="A316" s="42" t="s">
        <v>922</v>
      </c>
      <c r="B316" s="42" t="s">
        <v>923</v>
      </c>
      <c r="C316" s="42"/>
      <c r="D316" s="43" t="s">
        <v>924</v>
      </c>
      <c r="E316" s="43">
        <v>0.128</v>
      </c>
      <c r="F316" s="43" t="s">
        <v>26</v>
      </c>
      <c r="G316" s="44">
        <v>108.45</v>
      </c>
      <c r="H316" s="45">
        <f t="shared" si="0"/>
        <v>1</v>
      </c>
      <c r="I316" s="44">
        <f t="shared" si="1"/>
        <v>108.45</v>
      </c>
      <c r="J316" s="34"/>
      <c r="K316" s="35" t="s">
        <v>789</v>
      </c>
      <c r="M316" s="47"/>
      <c r="N316" s="47"/>
    </row>
    <row r="317" spans="1:14" ht="14.25">
      <c r="A317" s="42" t="s">
        <v>925</v>
      </c>
      <c r="B317" s="42" t="s">
        <v>926</v>
      </c>
      <c r="C317" s="42"/>
      <c r="D317" s="43" t="s">
        <v>927</v>
      </c>
      <c r="E317" s="43">
        <v>0.162</v>
      </c>
      <c r="F317" s="43" t="s">
        <v>26</v>
      </c>
      <c r="G317" s="44">
        <v>115.5</v>
      </c>
      <c r="H317" s="45">
        <f t="shared" si="0"/>
        <v>1</v>
      </c>
      <c r="I317" s="44">
        <f t="shared" si="1"/>
        <v>115.5</v>
      </c>
      <c r="J317" s="34"/>
      <c r="K317" s="35" t="s">
        <v>789</v>
      </c>
      <c r="M317" s="47"/>
      <c r="N317" s="47"/>
    </row>
    <row r="318" spans="1:14" ht="14.25">
      <c r="A318" s="42" t="s">
        <v>928</v>
      </c>
      <c r="B318" s="42" t="s">
        <v>929</v>
      </c>
      <c r="C318" s="42"/>
      <c r="D318" s="43" t="s">
        <v>930</v>
      </c>
      <c r="E318" s="43">
        <v>0.197</v>
      </c>
      <c r="F318" s="43" t="s">
        <v>26</v>
      </c>
      <c r="G318" s="44">
        <v>138.35</v>
      </c>
      <c r="H318" s="45">
        <f t="shared" si="0"/>
        <v>1</v>
      </c>
      <c r="I318" s="44">
        <f t="shared" si="1"/>
        <v>138.35</v>
      </c>
      <c r="J318" s="34"/>
      <c r="K318" s="35" t="s">
        <v>789</v>
      </c>
      <c r="M318" s="47"/>
      <c r="N318" s="47"/>
    </row>
    <row r="319" spans="1:14" ht="14.25">
      <c r="A319" s="42" t="s">
        <v>931</v>
      </c>
      <c r="B319" s="42" t="s">
        <v>932</v>
      </c>
      <c r="C319" s="42"/>
      <c r="D319" s="43" t="s">
        <v>933</v>
      </c>
      <c r="E319" s="43">
        <v>0.253</v>
      </c>
      <c r="F319" s="43" t="s">
        <v>26</v>
      </c>
      <c r="G319" s="44">
        <v>166.15</v>
      </c>
      <c r="H319" s="45">
        <f t="shared" si="0"/>
        <v>1</v>
      </c>
      <c r="I319" s="44">
        <f t="shared" si="1"/>
        <v>166.15</v>
      </c>
      <c r="J319" s="34"/>
      <c r="K319" s="35" t="s">
        <v>789</v>
      </c>
      <c r="M319" s="47"/>
      <c r="N319" s="47"/>
    </row>
    <row r="320" spans="1:14" ht="14.25">
      <c r="A320" s="42" t="s">
        <v>934</v>
      </c>
      <c r="B320" s="42" t="s">
        <v>935</v>
      </c>
      <c r="C320" s="42"/>
      <c r="D320" s="43" t="s">
        <v>936</v>
      </c>
      <c r="E320" s="43">
        <v>0.304</v>
      </c>
      <c r="F320" s="43" t="s">
        <v>26</v>
      </c>
      <c r="G320" s="44">
        <v>194.05</v>
      </c>
      <c r="H320" s="45">
        <f t="shared" si="0"/>
        <v>1</v>
      </c>
      <c r="I320" s="44">
        <f t="shared" si="1"/>
        <v>194.05</v>
      </c>
      <c r="J320" s="34"/>
      <c r="K320" s="35" t="s">
        <v>789</v>
      </c>
      <c r="M320" s="47"/>
      <c r="N320" s="47"/>
    </row>
    <row r="321" spans="1:14" ht="14.25">
      <c r="A321" s="42" t="s">
        <v>937</v>
      </c>
      <c r="B321" s="42" t="s">
        <v>938</v>
      </c>
      <c r="C321" s="42"/>
      <c r="D321" s="43" t="s">
        <v>939</v>
      </c>
      <c r="E321" s="43">
        <v>0.365</v>
      </c>
      <c r="F321" s="43" t="s">
        <v>26</v>
      </c>
      <c r="G321" s="44">
        <v>221.85000000000002</v>
      </c>
      <c r="H321" s="45">
        <f t="shared" si="0"/>
        <v>1</v>
      </c>
      <c r="I321" s="44">
        <f t="shared" si="1"/>
        <v>221.85</v>
      </c>
      <c r="J321" s="34"/>
      <c r="K321" s="35" t="s">
        <v>789</v>
      </c>
      <c r="M321" s="47"/>
      <c r="N321" s="47"/>
    </row>
    <row r="322" spans="1:14" ht="14.25">
      <c r="A322" s="42" t="s">
        <v>940</v>
      </c>
      <c r="B322" s="42" t="s">
        <v>941</v>
      </c>
      <c r="C322" s="42"/>
      <c r="D322" s="43" t="s">
        <v>942</v>
      </c>
      <c r="E322" s="43">
        <v>0.426</v>
      </c>
      <c r="F322" s="43" t="s">
        <v>26</v>
      </c>
      <c r="G322" s="44">
        <v>249.7</v>
      </c>
      <c r="H322" s="45">
        <f t="shared" si="0"/>
        <v>1</v>
      </c>
      <c r="I322" s="44">
        <f t="shared" si="1"/>
        <v>249.70000000000002</v>
      </c>
      <c r="J322" s="34"/>
      <c r="K322" s="35" t="s">
        <v>789</v>
      </c>
      <c r="M322" s="47"/>
      <c r="N322" s="47"/>
    </row>
    <row r="323" spans="1:14" ht="14.25">
      <c r="A323" s="42" t="s">
        <v>943</v>
      </c>
      <c r="B323" s="42" t="s">
        <v>944</v>
      </c>
      <c r="C323" s="42"/>
      <c r="D323" s="43" t="s">
        <v>945</v>
      </c>
      <c r="E323" s="43">
        <v>0.487</v>
      </c>
      <c r="F323" s="43" t="s">
        <v>26</v>
      </c>
      <c r="G323" s="44">
        <v>277.40000000000003</v>
      </c>
      <c r="H323" s="45">
        <f t="shared" si="0"/>
        <v>1</v>
      </c>
      <c r="I323" s="44">
        <f t="shared" si="1"/>
        <v>277.40000000000003</v>
      </c>
      <c r="J323" s="34"/>
      <c r="K323" s="35" t="s">
        <v>789</v>
      </c>
      <c r="M323" s="47"/>
      <c r="N323" s="47"/>
    </row>
    <row r="324" spans="1:14" ht="14.25">
      <c r="A324" s="42" t="s">
        <v>946</v>
      </c>
      <c r="B324" s="42" t="s">
        <v>947</v>
      </c>
      <c r="C324" s="42"/>
      <c r="D324" s="43" t="s">
        <v>948</v>
      </c>
      <c r="E324" s="43">
        <v>0.548</v>
      </c>
      <c r="F324" s="43" t="s">
        <v>26</v>
      </c>
      <c r="G324" s="44">
        <v>305.3</v>
      </c>
      <c r="H324" s="45">
        <f t="shared" si="0"/>
        <v>1</v>
      </c>
      <c r="I324" s="44">
        <f t="shared" si="1"/>
        <v>305.3</v>
      </c>
      <c r="J324" s="34"/>
      <c r="K324" s="35" t="s">
        <v>789</v>
      </c>
      <c r="M324" s="47"/>
      <c r="N324" s="47"/>
    </row>
    <row r="325" spans="1:14" ht="14.25">
      <c r="A325" s="42" t="s">
        <v>949</v>
      </c>
      <c r="B325" s="42" t="s">
        <v>950</v>
      </c>
      <c r="C325" s="42"/>
      <c r="D325" s="43" t="s">
        <v>951</v>
      </c>
      <c r="E325" s="43">
        <v>0.609</v>
      </c>
      <c r="F325" s="43" t="s">
        <v>26</v>
      </c>
      <c r="G325" s="44">
        <v>333.1</v>
      </c>
      <c r="H325" s="45">
        <f t="shared" si="0"/>
        <v>1</v>
      </c>
      <c r="I325" s="44">
        <f t="shared" si="1"/>
        <v>333.1</v>
      </c>
      <c r="J325" s="34"/>
      <c r="K325" s="35" t="s">
        <v>789</v>
      </c>
      <c r="M325" s="47"/>
      <c r="N325" s="47"/>
    </row>
    <row r="326" spans="1:14" ht="14.25">
      <c r="A326" s="42" t="s">
        <v>952</v>
      </c>
      <c r="B326" s="42" t="s">
        <v>953</v>
      </c>
      <c r="C326" s="42"/>
      <c r="D326" s="43" t="s">
        <v>954</v>
      </c>
      <c r="E326" s="43">
        <v>0.67</v>
      </c>
      <c r="F326" s="43" t="s">
        <v>26</v>
      </c>
      <c r="G326" s="44">
        <v>360.95000000000005</v>
      </c>
      <c r="H326" s="45">
        <f t="shared" si="0"/>
        <v>1</v>
      </c>
      <c r="I326" s="44">
        <f t="shared" si="1"/>
        <v>360.95</v>
      </c>
      <c r="J326" s="34"/>
      <c r="K326" s="35" t="s">
        <v>789</v>
      </c>
      <c r="M326" s="47"/>
      <c r="N326" s="47"/>
    </row>
    <row r="327" spans="1:14" ht="14.25">
      <c r="A327" s="42" t="s">
        <v>955</v>
      </c>
      <c r="B327" s="42" t="s">
        <v>956</v>
      </c>
      <c r="C327" s="42"/>
      <c r="D327" s="43" t="s">
        <v>957</v>
      </c>
      <c r="E327" s="43">
        <v>0.21</v>
      </c>
      <c r="F327" s="43" t="s">
        <v>26</v>
      </c>
      <c r="G327" s="44">
        <v>142.6</v>
      </c>
      <c r="H327" s="45">
        <f t="shared" si="0"/>
        <v>1</v>
      </c>
      <c r="I327" s="44">
        <f t="shared" si="1"/>
        <v>142.6</v>
      </c>
      <c r="J327" s="34"/>
      <c r="K327" s="35" t="s">
        <v>789</v>
      </c>
      <c r="M327" s="47"/>
      <c r="N327" s="47"/>
    </row>
    <row r="328" spans="1:14" ht="14.25">
      <c r="A328" s="42" t="s">
        <v>958</v>
      </c>
      <c r="B328" s="42" t="s">
        <v>959</v>
      </c>
      <c r="C328" s="42"/>
      <c r="D328" s="43" t="s">
        <v>960</v>
      </c>
      <c r="E328" s="43">
        <v>0.298</v>
      </c>
      <c r="F328" s="43" t="s">
        <v>26</v>
      </c>
      <c r="G328" s="44">
        <v>178.5</v>
      </c>
      <c r="H328" s="45">
        <f t="shared" si="0"/>
        <v>1</v>
      </c>
      <c r="I328" s="44">
        <f t="shared" si="1"/>
        <v>178.5</v>
      </c>
      <c r="J328" s="34"/>
      <c r="K328" s="35" t="s">
        <v>789</v>
      </c>
      <c r="M328" s="47"/>
      <c r="N328" s="47"/>
    </row>
    <row r="329" spans="1:14" ht="14.25">
      <c r="A329" s="42" t="s">
        <v>961</v>
      </c>
      <c r="B329" s="42" t="s">
        <v>962</v>
      </c>
      <c r="C329" s="42"/>
      <c r="D329" s="43" t="s">
        <v>963</v>
      </c>
      <c r="E329" s="43">
        <v>0.385</v>
      </c>
      <c r="F329" s="43" t="s">
        <v>26</v>
      </c>
      <c r="G329" s="44">
        <v>211.95</v>
      </c>
      <c r="H329" s="45">
        <f t="shared" si="0"/>
        <v>1</v>
      </c>
      <c r="I329" s="44">
        <f t="shared" si="1"/>
        <v>211.95000000000002</v>
      </c>
      <c r="J329" s="34"/>
      <c r="K329" s="35" t="s">
        <v>789</v>
      </c>
      <c r="M329" s="47"/>
      <c r="N329" s="47"/>
    </row>
    <row r="330" spans="1:14" ht="14.25">
      <c r="A330" s="42" t="s">
        <v>964</v>
      </c>
      <c r="B330" s="42" t="s">
        <v>965</v>
      </c>
      <c r="C330" s="42"/>
      <c r="D330" s="43" t="s">
        <v>966</v>
      </c>
      <c r="E330" s="43">
        <v>0.47</v>
      </c>
      <c r="F330" s="43" t="s">
        <v>26</v>
      </c>
      <c r="G330" s="44">
        <v>247.8</v>
      </c>
      <c r="H330" s="45">
        <f t="shared" si="0"/>
        <v>1</v>
      </c>
      <c r="I330" s="44">
        <f t="shared" si="1"/>
        <v>247.8</v>
      </c>
      <c r="J330" s="34"/>
      <c r="K330" s="35" t="s">
        <v>789</v>
      </c>
      <c r="M330" s="47"/>
      <c r="N330" s="47"/>
    </row>
    <row r="331" spans="1:14" ht="14.25">
      <c r="A331" s="42" t="s">
        <v>967</v>
      </c>
      <c r="B331" s="42" t="s">
        <v>968</v>
      </c>
      <c r="C331" s="42"/>
      <c r="D331" s="43" t="s">
        <v>969</v>
      </c>
      <c r="E331" s="43">
        <v>0.562</v>
      </c>
      <c r="F331" s="43" t="s">
        <v>26</v>
      </c>
      <c r="G331" s="44">
        <v>283.65000000000003</v>
      </c>
      <c r="H331" s="45">
        <f t="shared" si="0"/>
        <v>1</v>
      </c>
      <c r="I331" s="44">
        <f t="shared" si="1"/>
        <v>283.65000000000003</v>
      </c>
      <c r="J331" s="34"/>
      <c r="K331" s="35" t="s">
        <v>789</v>
      </c>
      <c r="M331" s="47"/>
      <c r="N331" s="47"/>
    </row>
    <row r="332" spans="1:14" ht="14.25">
      <c r="A332" s="42" t="s">
        <v>970</v>
      </c>
      <c r="B332" s="42" t="s">
        <v>971</v>
      </c>
      <c r="C332" s="42"/>
      <c r="D332" s="43" t="s">
        <v>972</v>
      </c>
      <c r="E332" s="43">
        <v>0.65</v>
      </c>
      <c r="F332" s="43" t="s">
        <v>26</v>
      </c>
      <c r="G332" s="44">
        <v>319.55</v>
      </c>
      <c r="H332" s="45">
        <f t="shared" si="0"/>
        <v>1</v>
      </c>
      <c r="I332" s="44">
        <f t="shared" si="1"/>
        <v>319.55</v>
      </c>
      <c r="J332" s="34"/>
      <c r="K332" s="35" t="s">
        <v>789</v>
      </c>
      <c r="M332" s="47"/>
      <c r="N332" s="47"/>
    </row>
    <row r="333" spans="1:14" ht="14.25">
      <c r="A333" s="42" t="s">
        <v>973</v>
      </c>
      <c r="B333" s="42" t="s">
        <v>974</v>
      </c>
      <c r="C333" s="42"/>
      <c r="D333" s="43" t="s">
        <v>975</v>
      </c>
      <c r="E333" s="43">
        <v>0.746</v>
      </c>
      <c r="F333" s="43" t="s">
        <v>26</v>
      </c>
      <c r="G333" s="44">
        <v>355.35</v>
      </c>
      <c r="H333" s="45">
        <f t="shared" si="0"/>
        <v>1</v>
      </c>
      <c r="I333" s="44">
        <f t="shared" si="1"/>
        <v>355.35</v>
      </c>
      <c r="J333" s="34"/>
      <c r="K333" s="35" t="s">
        <v>789</v>
      </c>
      <c r="M333" s="47"/>
      <c r="N333" s="47"/>
    </row>
    <row r="334" spans="1:14" ht="14.25">
      <c r="A334" s="42" t="s">
        <v>976</v>
      </c>
      <c r="B334" s="42" t="s">
        <v>977</v>
      </c>
      <c r="C334" s="42"/>
      <c r="D334" s="43" t="s">
        <v>978</v>
      </c>
      <c r="E334" s="43">
        <v>0.838</v>
      </c>
      <c r="F334" s="43" t="s">
        <v>26</v>
      </c>
      <c r="G334" s="44">
        <v>391.20000000000005</v>
      </c>
      <c r="H334" s="45">
        <f t="shared" si="0"/>
        <v>1</v>
      </c>
      <c r="I334" s="44">
        <f t="shared" si="1"/>
        <v>391.2</v>
      </c>
      <c r="J334" s="34"/>
      <c r="K334" s="35" t="s">
        <v>789</v>
      </c>
      <c r="M334" s="47"/>
      <c r="N334" s="47"/>
    </row>
    <row r="335" spans="1:14" ht="14.25">
      <c r="A335" s="42" t="s">
        <v>979</v>
      </c>
      <c r="B335" s="42" t="s">
        <v>980</v>
      </c>
      <c r="C335" s="42"/>
      <c r="D335" s="43" t="s">
        <v>981</v>
      </c>
      <c r="E335" s="43">
        <v>0.93</v>
      </c>
      <c r="F335" s="43" t="s">
        <v>26</v>
      </c>
      <c r="G335" s="44">
        <v>427.15</v>
      </c>
      <c r="H335" s="45">
        <f t="shared" si="0"/>
        <v>1</v>
      </c>
      <c r="I335" s="44">
        <f t="shared" si="1"/>
        <v>427.15000000000003</v>
      </c>
      <c r="J335" s="34"/>
      <c r="K335" s="35" t="s">
        <v>789</v>
      </c>
      <c r="M335" s="47"/>
      <c r="N335" s="47"/>
    </row>
    <row r="336" spans="1:14" ht="14.25">
      <c r="A336" s="42" t="s">
        <v>982</v>
      </c>
      <c r="B336" s="42" t="s">
        <v>983</v>
      </c>
      <c r="C336" s="42"/>
      <c r="D336" s="43" t="s">
        <v>984</v>
      </c>
      <c r="E336" s="43">
        <v>1.02</v>
      </c>
      <c r="F336" s="43" t="s">
        <v>26</v>
      </c>
      <c r="G336" s="44">
        <v>462.95000000000005</v>
      </c>
      <c r="H336" s="45">
        <f t="shared" si="0"/>
        <v>1</v>
      </c>
      <c r="I336" s="44">
        <f t="shared" si="1"/>
        <v>462.95</v>
      </c>
      <c r="J336" s="34"/>
      <c r="K336" s="35" t="s">
        <v>789</v>
      </c>
      <c r="M336" s="47"/>
      <c r="N336" s="47"/>
    </row>
    <row r="337" spans="1:14" ht="14.25">
      <c r="A337" s="42" t="s">
        <v>985</v>
      </c>
      <c r="B337" s="42" t="s">
        <v>986</v>
      </c>
      <c r="C337" s="42"/>
      <c r="D337" s="43" t="s">
        <v>987</v>
      </c>
      <c r="E337" s="43">
        <v>0.328</v>
      </c>
      <c r="F337" s="43" t="s">
        <v>26</v>
      </c>
      <c r="G337" s="44">
        <v>191.60000000000002</v>
      </c>
      <c r="H337" s="45">
        <f t="shared" si="0"/>
        <v>1</v>
      </c>
      <c r="I337" s="44">
        <f t="shared" si="1"/>
        <v>191.6</v>
      </c>
      <c r="J337" s="34"/>
      <c r="K337" s="35" t="s">
        <v>789</v>
      </c>
      <c r="M337" s="47"/>
      <c r="N337" s="47"/>
    </row>
    <row r="338" spans="1:14" ht="14.25">
      <c r="A338" s="42" t="s">
        <v>988</v>
      </c>
      <c r="B338" s="42" t="s">
        <v>989</v>
      </c>
      <c r="C338" s="42"/>
      <c r="D338" s="43" t="s">
        <v>990</v>
      </c>
      <c r="E338" s="43">
        <v>0.376</v>
      </c>
      <c r="F338" s="43" t="s">
        <v>26</v>
      </c>
      <c r="G338" s="44">
        <v>225.65</v>
      </c>
      <c r="H338" s="45">
        <f t="shared" si="0"/>
        <v>1</v>
      </c>
      <c r="I338" s="44">
        <f t="shared" si="1"/>
        <v>225.65</v>
      </c>
      <c r="J338" s="34"/>
      <c r="K338" s="35" t="s">
        <v>789</v>
      </c>
      <c r="M338" s="47"/>
      <c r="N338" s="47"/>
    </row>
    <row r="339" spans="1:14" ht="14.25">
      <c r="A339" s="42" t="s">
        <v>991</v>
      </c>
      <c r="B339" s="42" t="s">
        <v>992</v>
      </c>
      <c r="C339" s="42"/>
      <c r="D339" s="43" t="s">
        <v>993</v>
      </c>
      <c r="E339" s="43">
        <v>0.518</v>
      </c>
      <c r="F339" s="43" t="s">
        <v>26</v>
      </c>
      <c r="G339" s="44">
        <v>267.25</v>
      </c>
      <c r="H339" s="45">
        <f t="shared" si="0"/>
        <v>1</v>
      </c>
      <c r="I339" s="44">
        <f t="shared" si="1"/>
        <v>267.25</v>
      </c>
      <c r="J339" s="34"/>
      <c r="K339" s="35" t="s">
        <v>789</v>
      </c>
      <c r="M339" s="47"/>
      <c r="N339" s="47"/>
    </row>
    <row r="340" spans="1:14" ht="14.25">
      <c r="A340" s="42" t="s">
        <v>994</v>
      </c>
      <c r="B340" s="42" t="s">
        <v>995</v>
      </c>
      <c r="C340" s="42"/>
      <c r="D340" s="43" t="s">
        <v>996</v>
      </c>
      <c r="E340" s="43">
        <v>0.636</v>
      </c>
      <c r="F340" s="43" t="s">
        <v>26</v>
      </c>
      <c r="G340" s="44">
        <v>312.75</v>
      </c>
      <c r="H340" s="45">
        <f t="shared" si="0"/>
        <v>1</v>
      </c>
      <c r="I340" s="44">
        <f t="shared" si="1"/>
        <v>312.75</v>
      </c>
      <c r="J340" s="34"/>
      <c r="K340" s="35" t="s">
        <v>789</v>
      </c>
      <c r="M340" s="47"/>
      <c r="N340" s="47"/>
    </row>
    <row r="341" spans="1:14" ht="14.25">
      <c r="A341" s="42" t="s">
        <v>997</v>
      </c>
      <c r="B341" s="42" t="s">
        <v>998</v>
      </c>
      <c r="C341" s="42"/>
      <c r="D341" s="43" t="s">
        <v>999</v>
      </c>
      <c r="E341" s="43">
        <v>0.752</v>
      </c>
      <c r="F341" s="43" t="s">
        <v>26</v>
      </c>
      <c r="G341" s="44">
        <v>358.20000000000005</v>
      </c>
      <c r="H341" s="45">
        <f t="shared" si="0"/>
        <v>1</v>
      </c>
      <c r="I341" s="44">
        <f t="shared" si="1"/>
        <v>358.2</v>
      </c>
      <c r="J341" s="34"/>
      <c r="K341" s="35" t="s">
        <v>789</v>
      </c>
      <c r="M341" s="47"/>
      <c r="N341" s="47"/>
    </row>
    <row r="342" spans="1:14" ht="14.25">
      <c r="A342" s="42" t="s">
        <v>1000</v>
      </c>
      <c r="B342" s="42" t="s">
        <v>1001</v>
      </c>
      <c r="C342" s="42"/>
      <c r="D342" s="43" t="s">
        <v>1002</v>
      </c>
      <c r="E342" s="43">
        <v>0.868</v>
      </c>
      <c r="F342" s="43" t="s">
        <v>26</v>
      </c>
      <c r="G342" s="44">
        <v>403.65</v>
      </c>
      <c r="H342" s="45">
        <f t="shared" si="0"/>
        <v>1</v>
      </c>
      <c r="I342" s="44">
        <f t="shared" si="1"/>
        <v>403.65000000000003</v>
      </c>
      <c r="J342" s="34"/>
      <c r="K342" s="35" t="s">
        <v>789</v>
      </c>
      <c r="M342" s="47"/>
      <c r="N342" s="47"/>
    </row>
    <row r="343" spans="1:14" ht="14.25">
      <c r="A343" s="42" t="s">
        <v>1003</v>
      </c>
      <c r="B343" s="42" t="s">
        <v>1004</v>
      </c>
      <c r="C343" s="42"/>
      <c r="D343" s="43" t="s">
        <v>1005</v>
      </c>
      <c r="E343" s="43">
        <v>0.984</v>
      </c>
      <c r="F343" s="43" t="s">
        <v>26</v>
      </c>
      <c r="G343" s="44">
        <v>449.05</v>
      </c>
      <c r="H343" s="45">
        <f t="shared" si="0"/>
        <v>1</v>
      </c>
      <c r="I343" s="44">
        <f t="shared" si="1"/>
        <v>449.05</v>
      </c>
      <c r="J343" s="34"/>
      <c r="K343" s="35" t="s">
        <v>789</v>
      </c>
      <c r="M343" s="47"/>
      <c r="N343" s="47"/>
    </row>
    <row r="344" spans="1:14" ht="14.25">
      <c r="A344" s="42" t="s">
        <v>1006</v>
      </c>
      <c r="B344" s="42" t="s">
        <v>1007</v>
      </c>
      <c r="C344" s="42"/>
      <c r="D344" s="43" t="s">
        <v>1008</v>
      </c>
      <c r="E344" s="43">
        <v>1.1</v>
      </c>
      <c r="F344" s="43" t="s">
        <v>26</v>
      </c>
      <c r="G344" s="44">
        <v>494.5</v>
      </c>
      <c r="H344" s="45">
        <f t="shared" si="0"/>
        <v>1</v>
      </c>
      <c r="I344" s="44">
        <f t="shared" si="1"/>
        <v>494.5</v>
      </c>
      <c r="J344" s="34"/>
      <c r="K344" s="35" t="s">
        <v>789</v>
      </c>
      <c r="M344" s="47"/>
      <c r="N344" s="47"/>
    </row>
    <row r="345" spans="1:14" ht="14.25">
      <c r="A345" s="42" t="s">
        <v>1009</v>
      </c>
      <c r="B345" s="42" t="s">
        <v>1010</v>
      </c>
      <c r="C345" s="42"/>
      <c r="D345" s="43" t="s">
        <v>1011</v>
      </c>
      <c r="E345" s="43">
        <v>1.216</v>
      </c>
      <c r="F345" s="43" t="s">
        <v>26</v>
      </c>
      <c r="G345" s="44">
        <v>539.9</v>
      </c>
      <c r="H345" s="45">
        <f t="shared" si="0"/>
        <v>1</v>
      </c>
      <c r="I345" s="44">
        <f t="shared" si="1"/>
        <v>539.9</v>
      </c>
      <c r="J345" s="34"/>
      <c r="K345" s="35" t="s">
        <v>789</v>
      </c>
      <c r="M345" s="47"/>
      <c r="N345" s="47"/>
    </row>
    <row r="346" spans="1:14" ht="14.25">
      <c r="A346" s="42" t="s">
        <v>1012</v>
      </c>
      <c r="B346" s="42" t="s">
        <v>1013</v>
      </c>
      <c r="C346" s="42"/>
      <c r="D346" s="43" t="s">
        <v>1014</v>
      </c>
      <c r="E346" s="43">
        <v>1.332</v>
      </c>
      <c r="F346" s="43" t="s">
        <v>26</v>
      </c>
      <c r="G346" s="44">
        <v>585.35</v>
      </c>
      <c r="H346" s="45">
        <f t="shared" si="0"/>
        <v>1</v>
      </c>
      <c r="I346" s="44">
        <f t="shared" si="1"/>
        <v>585.35</v>
      </c>
      <c r="J346" s="34"/>
      <c r="K346" s="35" t="s">
        <v>789</v>
      </c>
      <c r="M346" s="47"/>
      <c r="N346" s="47"/>
    </row>
    <row r="347" spans="1:14" ht="14.25">
      <c r="A347" s="42" t="s">
        <v>1015</v>
      </c>
      <c r="B347" s="42" t="s">
        <v>1016</v>
      </c>
      <c r="C347" s="42"/>
      <c r="D347" s="43" t="s">
        <v>1017</v>
      </c>
      <c r="E347" s="43">
        <v>0.418</v>
      </c>
      <c r="F347" s="43" t="s">
        <v>26</v>
      </c>
      <c r="G347" s="44">
        <v>234.60000000000002</v>
      </c>
      <c r="H347" s="45">
        <f t="shared" si="0"/>
        <v>1</v>
      </c>
      <c r="I347" s="44">
        <f t="shared" si="1"/>
        <v>234.6</v>
      </c>
      <c r="J347" s="34"/>
      <c r="K347" s="35" t="s">
        <v>789</v>
      </c>
      <c r="M347" s="47"/>
      <c r="N347" s="47"/>
    </row>
    <row r="348" spans="1:14" ht="14.25">
      <c r="A348" s="42" t="s">
        <v>1018</v>
      </c>
      <c r="B348" s="42" t="s">
        <v>1019</v>
      </c>
      <c r="C348" s="42"/>
      <c r="D348" s="43" t="s">
        <v>1020</v>
      </c>
      <c r="E348" s="43">
        <v>0.514</v>
      </c>
      <c r="F348" s="43" t="s">
        <v>26</v>
      </c>
      <c r="G348" s="44">
        <v>257.15000000000003</v>
      </c>
      <c r="H348" s="45">
        <f t="shared" si="0"/>
        <v>1</v>
      </c>
      <c r="I348" s="44">
        <f t="shared" si="1"/>
        <v>257.15</v>
      </c>
      <c r="J348" s="34"/>
      <c r="K348" s="35" t="s">
        <v>789</v>
      </c>
      <c r="M348" s="47"/>
      <c r="N348" s="47"/>
    </row>
    <row r="349" spans="1:14" ht="14.25">
      <c r="A349" s="42" t="s">
        <v>1021</v>
      </c>
      <c r="B349" s="42" t="s">
        <v>1022</v>
      </c>
      <c r="C349" s="42"/>
      <c r="D349" s="43" t="s">
        <v>1023</v>
      </c>
      <c r="E349" s="43">
        <v>0.632</v>
      </c>
      <c r="F349" s="43" t="s">
        <v>26</v>
      </c>
      <c r="G349" s="44">
        <v>310.8</v>
      </c>
      <c r="H349" s="45">
        <f t="shared" si="0"/>
        <v>1</v>
      </c>
      <c r="I349" s="44">
        <f t="shared" si="1"/>
        <v>310.8</v>
      </c>
      <c r="J349" s="34"/>
      <c r="K349" s="35" t="s">
        <v>789</v>
      </c>
      <c r="M349" s="47"/>
      <c r="N349" s="47"/>
    </row>
    <row r="350" spans="1:14" ht="14.25">
      <c r="A350" s="42" t="s">
        <v>1024</v>
      </c>
      <c r="B350" s="42" t="s">
        <v>1025</v>
      </c>
      <c r="C350" s="42"/>
      <c r="D350" s="43" t="s">
        <v>1026</v>
      </c>
      <c r="E350" s="43">
        <v>0.816</v>
      </c>
      <c r="F350" s="43" t="s">
        <v>26</v>
      </c>
      <c r="G350" s="44">
        <v>364.35</v>
      </c>
      <c r="H350" s="45">
        <f t="shared" si="0"/>
        <v>1</v>
      </c>
      <c r="I350" s="44">
        <f t="shared" si="1"/>
        <v>364.35</v>
      </c>
      <c r="J350" s="34"/>
      <c r="K350" s="35" t="s">
        <v>789</v>
      </c>
      <c r="M350" s="47"/>
      <c r="N350" s="47"/>
    </row>
    <row r="351" spans="1:14" ht="14.25">
      <c r="A351" s="42" t="s">
        <v>1027</v>
      </c>
      <c r="B351" s="42" t="s">
        <v>1028</v>
      </c>
      <c r="C351" s="42"/>
      <c r="D351" s="43" t="s">
        <v>1029</v>
      </c>
      <c r="E351" s="43">
        <v>0.96</v>
      </c>
      <c r="F351" s="43" t="s">
        <v>26</v>
      </c>
      <c r="G351" s="44">
        <v>418.15</v>
      </c>
      <c r="H351" s="45">
        <f t="shared" si="0"/>
        <v>1</v>
      </c>
      <c r="I351" s="44">
        <f t="shared" si="1"/>
        <v>418.15000000000003</v>
      </c>
      <c r="J351" s="34"/>
      <c r="K351" s="35" t="s">
        <v>789</v>
      </c>
      <c r="M351" s="47"/>
      <c r="N351" s="47"/>
    </row>
    <row r="352" spans="1:14" ht="14.25">
      <c r="A352" s="42" t="s">
        <v>1030</v>
      </c>
      <c r="B352" s="42" t="s">
        <v>1031</v>
      </c>
      <c r="C352" s="42"/>
      <c r="D352" s="43" t="s">
        <v>1032</v>
      </c>
      <c r="E352" s="43">
        <v>1.104</v>
      </c>
      <c r="F352" s="43" t="s">
        <v>26</v>
      </c>
      <c r="G352" s="44">
        <v>471.70000000000005</v>
      </c>
      <c r="H352" s="45">
        <f t="shared" si="0"/>
        <v>1</v>
      </c>
      <c r="I352" s="44">
        <f t="shared" si="1"/>
        <v>471.7</v>
      </c>
      <c r="J352" s="34"/>
      <c r="K352" s="35" t="s">
        <v>789</v>
      </c>
      <c r="M352" s="47"/>
      <c r="N352" s="47"/>
    </row>
    <row r="353" spans="1:14" ht="14.25">
      <c r="A353" s="42" t="s">
        <v>1033</v>
      </c>
      <c r="B353" s="42" t="s">
        <v>1034</v>
      </c>
      <c r="C353" s="42"/>
      <c r="D353" s="43" t="s">
        <v>1035</v>
      </c>
      <c r="E353" s="43">
        <v>1.248</v>
      </c>
      <c r="F353" s="43" t="s">
        <v>26</v>
      </c>
      <c r="G353" s="44">
        <v>525.35</v>
      </c>
      <c r="H353" s="45">
        <f t="shared" si="0"/>
        <v>1</v>
      </c>
      <c r="I353" s="44">
        <f t="shared" si="1"/>
        <v>525.35</v>
      </c>
      <c r="J353" s="34"/>
      <c r="K353" s="35" t="s">
        <v>789</v>
      </c>
      <c r="M353" s="47"/>
      <c r="N353" s="47"/>
    </row>
    <row r="354" spans="1:14" ht="14.25">
      <c r="A354" s="42" t="s">
        <v>1036</v>
      </c>
      <c r="B354" s="42" t="s">
        <v>1037</v>
      </c>
      <c r="C354" s="42"/>
      <c r="D354" s="43" t="s">
        <v>1038</v>
      </c>
      <c r="E354" s="43">
        <v>1.392</v>
      </c>
      <c r="F354" s="43" t="s">
        <v>26</v>
      </c>
      <c r="G354" s="44">
        <v>578.95</v>
      </c>
      <c r="H354" s="45">
        <f t="shared" si="0"/>
        <v>1</v>
      </c>
      <c r="I354" s="44">
        <f t="shared" si="1"/>
        <v>578.95</v>
      </c>
      <c r="J354" s="34"/>
      <c r="K354" s="35" t="s">
        <v>789</v>
      </c>
      <c r="M354" s="47"/>
      <c r="N354" s="47"/>
    </row>
    <row r="355" spans="1:14" ht="14.25">
      <c r="A355" s="42" t="s">
        <v>1039</v>
      </c>
      <c r="B355" s="42" t="s">
        <v>1040</v>
      </c>
      <c r="C355" s="42"/>
      <c r="D355" s="43" t="s">
        <v>1041</v>
      </c>
      <c r="E355" s="43">
        <v>1.536</v>
      </c>
      <c r="F355" s="43" t="s">
        <v>26</v>
      </c>
      <c r="G355" s="44">
        <v>632.6</v>
      </c>
      <c r="H355" s="45">
        <f t="shared" si="0"/>
        <v>1</v>
      </c>
      <c r="I355" s="44">
        <f t="shared" si="1"/>
        <v>632.6</v>
      </c>
      <c r="J355" s="34"/>
      <c r="K355" s="35" t="s">
        <v>789</v>
      </c>
      <c r="M355" s="47"/>
      <c r="N355" s="47"/>
    </row>
    <row r="356" spans="1:14" ht="14.25">
      <c r="A356" s="42" t="s">
        <v>1042</v>
      </c>
      <c r="B356" s="42" t="s">
        <v>1043</v>
      </c>
      <c r="C356" s="42"/>
      <c r="D356" s="43" t="s">
        <v>1044</v>
      </c>
      <c r="E356" s="43">
        <v>1.68</v>
      </c>
      <c r="F356" s="43" t="s">
        <v>26</v>
      </c>
      <c r="G356" s="44">
        <v>686.35</v>
      </c>
      <c r="H356" s="45">
        <f t="shared" si="0"/>
        <v>1</v>
      </c>
      <c r="I356" s="44">
        <f t="shared" si="1"/>
        <v>686.35</v>
      </c>
      <c r="J356" s="34"/>
      <c r="K356" s="35" t="s">
        <v>789</v>
      </c>
      <c r="M356" s="47"/>
      <c r="N356" s="47"/>
    </row>
    <row r="357" spans="1:14" ht="14.25">
      <c r="A357" s="42" t="s">
        <v>1045</v>
      </c>
      <c r="B357" s="42" t="s">
        <v>1046</v>
      </c>
      <c r="C357" s="42"/>
      <c r="D357" s="43" t="s">
        <v>1047</v>
      </c>
      <c r="E357" s="43">
        <v>0.67</v>
      </c>
      <c r="F357" s="43" t="s">
        <v>26</v>
      </c>
      <c r="G357" s="44">
        <v>364.05</v>
      </c>
      <c r="H357" s="45">
        <f t="shared" si="0"/>
        <v>1</v>
      </c>
      <c r="I357" s="44">
        <f t="shared" si="1"/>
        <v>364.05</v>
      </c>
      <c r="J357" s="34"/>
      <c r="K357" s="35" t="s">
        <v>789</v>
      </c>
      <c r="M357" s="47"/>
      <c r="N357" s="47"/>
    </row>
    <row r="358" spans="1:14" ht="14.25">
      <c r="A358" s="42" t="s">
        <v>1048</v>
      </c>
      <c r="B358" s="42" t="s">
        <v>1049</v>
      </c>
      <c r="C358" s="42"/>
      <c r="D358" s="43" t="s">
        <v>1050</v>
      </c>
      <c r="E358" s="43">
        <v>0.85</v>
      </c>
      <c r="F358" s="43" t="s">
        <v>26</v>
      </c>
      <c r="G358" s="44">
        <v>405.45000000000005</v>
      </c>
      <c r="H358" s="45">
        <f t="shared" si="0"/>
        <v>1</v>
      </c>
      <c r="I358" s="44">
        <f t="shared" si="1"/>
        <v>405.45</v>
      </c>
      <c r="J358" s="34"/>
      <c r="K358" s="35" t="s">
        <v>789</v>
      </c>
      <c r="M358" s="47"/>
      <c r="N358" s="47"/>
    </row>
    <row r="359" spans="1:14" ht="14.25">
      <c r="A359" s="42" t="s">
        <v>1051</v>
      </c>
      <c r="B359" s="42" t="s">
        <v>1052</v>
      </c>
      <c r="C359" s="42"/>
      <c r="D359" s="43" t="s">
        <v>1053</v>
      </c>
      <c r="E359" s="43">
        <v>0.992</v>
      </c>
      <c r="F359" s="43" t="s">
        <v>26</v>
      </c>
      <c r="G359" s="44">
        <v>469.4</v>
      </c>
      <c r="H359" s="45">
        <f t="shared" si="0"/>
        <v>1</v>
      </c>
      <c r="I359" s="44">
        <f t="shared" si="1"/>
        <v>469.40000000000003</v>
      </c>
      <c r="J359" s="34"/>
      <c r="K359" s="35" t="s">
        <v>789</v>
      </c>
      <c r="M359" s="47"/>
      <c r="N359" s="47"/>
    </row>
    <row r="360" spans="1:14" ht="14.25">
      <c r="A360" s="42" t="s">
        <v>1054</v>
      </c>
      <c r="B360" s="42" t="s">
        <v>1055</v>
      </c>
      <c r="C360" s="42"/>
      <c r="D360" s="43" t="s">
        <v>1056</v>
      </c>
      <c r="E360" s="43">
        <v>1.204</v>
      </c>
      <c r="F360" s="43" t="s">
        <v>26</v>
      </c>
      <c r="G360" s="44">
        <v>539.4</v>
      </c>
      <c r="H360" s="45">
        <f t="shared" si="0"/>
        <v>1</v>
      </c>
      <c r="I360" s="44">
        <f t="shared" si="1"/>
        <v>539.4</v>
      </c>
      <c r="J360" s="34"/>
      <c r="K360" s="35" t="s">
        <v>789</v>
      </c>
      <c r="M360" s="47"/>
      <c r="N360" s="47"/>
    </row>
    <row r="361" spans="1:14" ht="14.25">
      <c r="A361" s="42" t="s">
        <v>1057</v>
      </c>
      <c r="B361" s="42" t="s">
        <v>1058</v>
      </c>
      <c r="C361" s="42"/>
      <c r="D361" s="43" t="s">
        <v>1059</v>
      </c>
      <c r="E361" s="43">
        <v>1.416</v>
      </c>
      <c r="F361" s="43" t="s">
        <v>26</v>
      </c>
      <c r="G361" s="44">
        <v>609.2</v>
      </c>
      <c r="H361" s="45">
        <f t="shared" si="0"/>
        <v>1</v>
      </c>
      <c r="I361" s="44">
        <f t="shared" si="1"/>
        <v>609.2</v>
      </c>
      <c r="J361" s="34"/>
      <c r="K361" s="35" t="s">
        <v>789</v>
      </c>
      <c r="M361" s="47"/>
      <c r="N361" s="47"/>
    </row>
    <row r="362" spans="1:14" ht="14.25">
      <c r="A362" s="42" t="s">
        <v>1060</v>
      </c>
      <c r="B362" s="42" t="s">
        <v>1061</v>
      </c>
      <c r="C362" s="42"/>
      <c r="D362" s="43" t="s">
        <v>1062</v>
      </c>
      <c r="E362" s="43">
        <v>1.628</v>
      </c>
      <c r="F362" s="43" t="s">
        <v>26</v>
      </c>
      <c r="G362" s="44">
        <v>679.1</v>
      </c>
      <c r="H362" s="45">
        <f t="shared" si="0"/>
        <v>1</v>
      </c>
      <c r="I362" s="44">
        <f t="shared" si="1"/>
        <v>679.1</v>
      </c>
      <c r="J362" s="34"/>
      <c r="K362" s="35" t="s">
        <v>789</v>
      </c>
      <c r="M362" s="47"/>
      <c r="N362" s="47"/>
    </row>
    <row r="363" spans="1:14" ht="14.25">
      <c r="A363" s="42" t="s">
        <v>1063</v>
      </c>
      <c r="B363" s="42" t="s">
        <v>1064</v>
      </c>
      <c r="C363" s="42"/>
      <c r="D363" s="43" t="s">
        <v>1065</v>
      </c>
      <c r="E363" s="43">
        <v>1.84</v>
      </c>
      <c r="F363" s="43" t="s">
        <v>26</v>
      </c>
      <c r="G363" s="44">
        <v>749</v>
      </c>
      <c r="H363" s="45">
        <f t="shared" si="0"/>
        <v>1</v>
      </c>
      <c r="I363" s="44">
        <f t="shared" si="1"/>
        <v>749</v>
      </c>
      <c r="J363" s="34"/>
      <c r="K363" s="35" t="s">
        <v>789</v>
      </c>
      <c r="M363" s="47"/>
      <c r="N363" s="47"/>
    </row>
    <row r="364" spans="1:14" ht="14.25">
      <c r="A364" s="42" t="s">
        <v>1066</v>
      </c>
      <c r="B364" s="42" t="s">
        <v>1067</v>
      </c>
      <c r="C364" s="42"/>
      <c r="D364" s="43" t="s">
        <v>1068</v>
      </c>
      <c r="E364" s="43">
        <v>2.052</v>
      </c>
      <c r="F364" s="43" t="s">
        <v>26</v>
      </c>
      <c r="G364" s="44">
        <v>818.9000000000001</v>
      </c>
      <c r="H364" s="45">
        <f t="shared" si="0"/>
        <v>1</v>
      </c>
      <c r="I364" s="44">
        <f t="shared" si="1"/>
        <v>818.9</v>
      </c>
      <c r="J364" s="34"/>
      <c r="K364" s="35" t="s">
        <v>789</v>
      </c>
      <c r="M364" s="47"/>
      <c r="N364" s="47"/>
    </row>
    <row r="365" spans="1:14" ht="14.25">
      <c r="A365" s="42" t="s">
        <v>1069</v>
      </c>
      <c r="B365" s="42" t="s">
        <v>1070</v>
      </c>
      <c r="C365" s="42"/>
      <c r="D365" s="43" t="s">
        <v>1071</v>
      </c>
      <c r="E365" s="43">
        <v>2.264</v>
      </c>
      <c r="F365" s="43" t="s">
        <v>26</v>
      </c>
      <c r="G365" s="44">
        <v>888.9000000000001</v>
      </c>
      <c r="H365" s="45">
        <f t="shared" si="0"/>
        <v>1</v>
      </c>
      <c r="I365" s="44">
        <f t="shared" si="1"/>
        <v>888.9</v>
      </c>
      <c r="J365" s="34"/>
      <c r="K365" s="35" t="s">
        <v>789</v>
      </c>
      <c r="M365" s="47"/>
      <c r="N365" s="47"/>
    </row>
    <row r="366" spans="1:14" ht="14.25">
      <c r="A366" s="42" t="s">
        <v>1072</v>
      </c>
      <c r="B366" s="42" t="s">
        <v>1073</v>
      </c>
      <c r="C366" s="42"/>
      <c r="D366" s="43" t="s">
        <v>1074</v>
      </c>
      <c r="E366" s="43">
        <v>4.6</v>
      </c>
      <c r="F366" s="43" t="s">
        <v>26</v>
      </c>
      <c r="G366" s="44">
        <v>1736.6</v>
      </c>
      <c r="H366" s="45">
        <f t="shared" si="0"/>
        <v>1</v>
      </c>
      <c r="I366" s="44">
        <f t="shared" si="1"/>
        <v>1736.6000000000001</v>
      </c>
      <c r="J366" s="34"/>
      <c r="K366" s="35" t="s">
        <v>789</v>
      </c>
      <c r="M366" s="47"/>
      <c r="N366" s="47"/>
    </row>
    <row r="367" spans="1:14" ht="14.25">
      <c r="A367" s="42" t="s">
        <v>1075</v>
      </c>
      <c r="B367" s="42" t="s">
        <v>1076</v>
      </c>
      <c r="C367" s="42"/>
      <c r="D367" s="43" t="s">
        <v>1077</v>
      </c>
      <c r="E367" s="43">
        <v>2.296</v>
      </c>
      <c r="F367" s="43" t="s">
        <v>26</v>
      </c>
      <c r="G367" s="44">
        <v>1163.1000000000001</v>
      </c>
      <c r="H367" s="45">
        <f t="shared" si="0"/>
        <v>1</v>
      </c>
      <c r="I367" s="44">
        <f t="shared" si="1"/>
        <v>1163.1000000000001</v>
      </c>
      <c r="J367" s="34"/>
      <c r="K367" s="35" t="s">
        <v>789</v>
      </c>
      <c r="M367" s="47"/>
      <c r="N367" s="47"/>
    </row>
    <row r="368" spans="1:14" ht="14.25">
      <c r="A368" s="42" t="s">
        <v>1078</v>
      </c>
      <c r="B368" s="42" t="s">
        <v>1079</v>
      </c>
      <c r="C368" s="42"/>
      <c r="D368" s="43" t="s">
        <v>1080</v>
      </c>
      <c r="E368" s="43">
        <v>3.29</v>
      </c>
      <c r="F368" s="43" t="s">
        <v>26</v>
      </c>
      <c r="G368" s="44">
        <v>1492.45</v>
      </c>
      <c r="H368" s="45">
        <f t="shared" si="0"/>
        <v>1</v>
      </c>
      <c r="I368" s="44">
        <f t="shared" si="1"/>
        <v>1492.45</v>
      </c>
      <c r="J368" s="34"/>
      <c r="K368" s="35" t="s">
        <v>789</v>
      </c>
      <c r="M368" s="47"/>
      <c r="N368" s="47"/>
    </row>
    <row r="369" spans="1:14" ht="14.25">
      <c r="A369" s="42" t="s">
        <v>1081</v>
      </c>
      <c r="B369" s="42" t="s">
        <v>1082</v>
      </c>
      <c r="C369" s="42"/>
      <c r="D369" s="43" t="s">
        <v>1083</v>
      </c>
      <c r="E369" s="43">
        <v>1.414</v>
      </c>
      <c r="F369" s="43" t="s">
        <v>26</v>
      </c>
      <c r="G369" s="44">
        <v>1038.65</v>
      </c>
      <c r="H369" s="45">
        <f t="shared" si="0"/>
        <v>1</v>
      </c>
      <c r="I369" s="44">
        <f t="shared" si="1"/>
        <v>1038.65</v>
      </c>
      <c r="J369" s="34"/>
      <c r="K369" s="35" t="s">
        <v>789</v>
      </c>
      <c r="M369" s="47"/>
      <c r="N369" s="47"/>
    </row>
    <row r="370" spans="1:14" ht="14.25">
      <c r="A370" s="42" t="s">
        <v>1084</v>
      </c>
      <c r="B370" s="42" t="s">
        <v>1085</v>
      </c>
      <c r="C370" s="42"/>
      <c r="D370" s="43" t="s">
        <v>1086</v>
      </c>
      <c r="E370" s="43">
        <v>1.764</v>
      </c>
      <c r="F370" s="43" t="s">
        <v>26</v>
      </c>
      <c r="G370" s="44">
        <v>1147</v>
      </c>
      <c r="H370" s="45">
        <f t="shared" si="0"/>
        <v>1</v>
      </c>
      <c r="I370" s="44">
        <f t="shared" si="1"/>
        <v>1147</v>
      </c>
      <c r="J370" s="34"/>
      <c r="K370" s="35" t="s">
        <v>789</v>
      </c>
      <c r="M370" s="47"/>
      <c r="N370" s="47"/>
    </row>
    <row r="371" spans="1:14" ht="14.25">
      <c r="A371" s="42" t="s">
        <v>1087</v>
      </c>
      <c r="B371" s="42" t="s">
        <v>1088</v>
      </c>
      <c r="C371" s="42"/>
      <c r="D371" s="43" t="s">
        <v>1089</v>
      </c>
      <c r="E371" s="43">
        <v>2.52</v>
      </c>
      <c r="F371" s="43" t="s">
        <v>26</v>
      </c>
      <c r="G371" s="44">
        <v>1435.85</v>
      </c>
      <c r="H371" s="45">
        <f t="shared" si="0"/>
        <v>1</v>
      </c>
      <c r="I371" s="44">
        <f t="shared" si="1"/>
        <v>1435.8500000000001</v>
      </c>
      <c r="J371" s="34"/>
      <c r="K371" s="35" t="s">
        <v>789</v>
      </c>
      <c r="M371" s="47"/>
      <c r="N371" s="47"/>
    </row>
    <row r="372" spans="1:14" ht="14.25">
      <c r="A372" s="42" t="s">
        <v>1090</v>
      </c>
      <c r="B372" s="42" t="s">
        <v>1091</v>
      </c>
      <c r="C372" s="42"/>
      <c r="D372" s="43" t="s">
        <v>1092</v>
      </c>
      <c r="E372" s="43">
        <v>2.87</v>
      </c>
      <c r="F372" s="43" t="s">
        <v>26</v>
      </c>
      <c r="G372" s="44">
        <v>1500.2</v>
      </c>
      <c r="H372" s="45">
        <f t="shared" si="0"/>
        <v>1</v>
      </c>
      <c r="I372" s="44">
        <f t="shared" si="1"/>
        <v>1500.2</v>
      </c>
      <c r="J372" s="34"/>
      <c r="K372" s="35" t="s">
        <v>789</v>
      </c>
      <c r="M372" s="47"/>
      <c r="N372" s="47"/>
    </row>
    <row r="373" spans="1:14" ht="14.25">
      <c r="A373" s="42" t="s">
        <v>1093</v>
      </c>
      <c r="B373" s="42" t="s">
        <v>1094</v>
      </c>
      <c r="C373" s="42"/>
      <c r="D373" s="43" t="s">
        <v>1095</v>
      </c>
      <c r="E373" s="43">
        <v>4.34</v>
      </c>
      <c r="F373" s="43" t="s">
        <v>26</v>
      </c>
      <c r="G373" s="44">
        <v>1933.45</v>
      </c>
      <c r="H373" s="45">
        <f t="shared" si="0"/>
        <v>1</v>
      </c>
      <c r="I373" s="44">
        <f t="shared" si="1"/>
        <v>1933.45</v>
      </c>
      <c r="J373" s="34"/>
      <c r="K373" s="35" t="s">
        <v>789</v>
      </c>
      <c r="M373" s="47"/>
      <c r="N373" s="47"/>
    </row>
    <row r="374" spans="1:14" ht="14.25">
      <c r="A374" s="42" t="s">
        <v>1096</v>
      </c>
      <c r="B374" s="42" t="s">
        <v>1097</v>
      </c>
      <c r="C374" s="42"/>
      <c r="D374" s="43" t="s">
        <v>1098</v>
      </c>
      <c r="E374" s="43">
        <v>4.27</v>
      </c>
      <c r="F374" s="43" t="s">
        <v>26</v>
      </c>
      <c r="G374" s="44">
        <v>1914.45</v>
      </c>
      <c r="H374" s="45">
        <f t="shared" si="0"/>
        <v>1</v>
      </c>
      <c r="I374" s="44">
        <f t="shared" si="1"/>
        <v>1914.45</v>
      </c>
      <c r="J374" s="34"/>
      <c r="K374" s="35" t="s">
        <v>789</v>
      </c>
      <c r="M374" s="47"/>
      <c r="N374" s="47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V288"/>
  <sheetViews>
    <sheetView showGridLines="0" zoomScale="60" zoomScaleNormal="60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9" width="12.140625" style="2" customWidth="1"/>
    <col min="10" max="10" width="2.7109375" style="3" customWidth="1"/>
    <col min="11" max="11" width="8.8515625" style="1" hidden="1" customWidth="1"/>
    <col min="12" max="227" width="11.421875" style="1" customWidth="1"/>
    <col min="228" max="231" width="11.421875" style="4" customWidth="1"/>
    <col min="232" max="16384" width="11.421875" style="0" customWidth="1"/>
  </cols>
  <sheetData>
    <row r="1" spans="1:230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HT1" s="10"/>
      <c r="HU1" s="10"/>
      <c r="HV1" s="10"/>
    </row>
    <row r="2" spans="1:215" s="9" customFormat="1" ht="18.75" customHeight="1">
      <c r="A2" s="11" t="s">
        <v>2</v>
      </c>
      <c r="B2" s="11"/>
      <c r="C2" s="11"/>
      <c r="D2" s="6"/>
      <c r="E2" s="7"/>
      <c r="F2" s="12"/>
      <c r="G2" s="13"/>
      <c r="H2" s="14" t="s">
        <v>3</v>
      </c>
      <c r="I2" s="15"/>
      <c r="J2" s="15"/>
      <c r="K2" s="15"/>
      <c r="HE2" s="10"/>
      <c r="HF2" s="10"/>
      <c r="HG2" s="10"/>
    </row>
    <row r="3" spans="1:215" s="9" customFormat="1" ht="18.75" customHeight="1">
      <c r="A3" s="16" t="s">
        <v>4</v>
      </c>
      <c r="B3" s="16"/>
      <c r="C3" s="16"/>
      <c r="D3" s="6"/>
      <c r="E3" s="7"/>
      <c r="F3" s="17" t="s">
        <v>5</v>
      </c>
      <c r="G3" s="17"/>
      <c r="H3" s="18">
        <v>1</v>
      </c>
      <c r="I3" s="15"/>
      <c r="J3" s="15"/>
      <c r="K3" s="15"/>
      <c r="HE3" s="10"/>
      <c r="HF3" s="10"/>
      <c r="HG3" s="10"/>
    </row>
    <row r="4" spans="1:212" s="9" customFormat="1" ht="18.75" customHeight="1">
      <c r="A4" s="19" t="s">
        <v>6</v>
      </c>
      <c r="B4" s="20" t="s">
        <v>7</v>
      </c>
      <c r="C4" s="21" t="s">
        <v>8</v>
      </c>
      <c r="D4" s="6"/>
      <c r="E4" s="7"/>
      <c r="F4" s="22"/>
      <c r="G4" s="22"/>
      <c r="H4" s="15"/>
      <c r="I4" s="15"/>
      <c r="J4" s="15"/>
      <c r="K4" s="15"/>
      <c r="HB4" s="10"/>
      <c r="HC4" s="10"/>
      <c r="HD4" s="10"/>
    </row>
    <row r="5" spans="1:212" s="9" customFormat="1" ht="18.75" customHeight="1">
      <c r="A5" s="23" t="s">
        <v>1099</v>
      </c>
      <c r="B5" s="21"/>
      <c r="C5" s="24" t="s">
        <v>10</v>
      </c>
      <c r="D5" s="25"/>
      <c r="E5" s="26"/>
      <c r="F5" s="15"/>
      <c r="G5" s="15"/>
      <c r="H5" s="15"/>
      <c r="I5" s="15"/>
      <c r="J5" s="15"/>
      <c r="K5" s="15"/>
      <c r="HB5" s="10"/>
      <c r="HC5" s="10"/>
      <c r="HD5" s="10"/>
    </row>
    <row r="6" spans="1:212" s="9" customFormat="1" ht="18.75" customHeight="1">
      <c r="A6" s="27" t="s">
        <v>11</v>
      </c>
      <c r="B6" s="27"/>
      <c r="C6" s="27"/>
      <c r="D6" s="28"/>
      <c r="E6" s="29"/>
      <c r="F6" s="15"/>
      <c r="G6" s="15"/>
      <c r="H6" s="15"/>
      <c r="I6" s="15"/>
      <c r="J6" s="15"/>
      <c r="K6" s="15"/>
      <c r="HB6" s="10"/>
      <c r="HC6" s="10"/>
      <c r="HD6" s="10"/>
    </row>
    <row r="7" spans="1:212" s="9" customFormat="1" ht="18.75" customHeight="1">
      <c r="A7" s="30" t="s">
        <v>12</v>
      </c>
      <c r="B7" s="30"/>
      <c r="C7" s="30"/>
      <c r="D7" s="28"/>
      <c r="E7" s="28"/>
      <c r="F7" s="15"/>
      <c r="G7" s="15"/>
      <c r="H7" s="15"/>
      <c r="I7" s="15"/>
      <c r="J7" s="15"/>
      <c r="K7" s="15"/>
      <c r="HB7" s="10"/>
      <c r="HC7" s="10"/>
      <c r="HD7" s="10"/>
    </row>
    <row r="8" spans="1:11" ht="14.25">
      <c r="A8" s="31"/>
      <c r="B8" s="31"/>
      <c r="C8" s="32"/>
      <c r="D8" s="32"/>
      <c r="E8" s="32"/>
      <c r="F8" s="33"/>
      <c r="G8" s="33"/>
      <c r="H8" s="33"/>
      <c r="I8" s="33"/>
      <c r="J8" s="34"/>
      <c r="K8" s="35"/>
    </row>
    <row r="9" spans="1:11" s="41" customFormat="1" ht="14.25">
      <c r="A9" s="36" t="s">
        <v>13</v>
      </c>
      <c r="B9" s="36" t="s">
        <v>14</v>
      </c>
      <c r="C9" s="36" t="s">
        <v>15</v>
      </c>
      <c r="D9" s="37" t="s">
        <v>16</v>
      </c>
      <c r="E9" s="37" t="s">
        <v>17</v>
      </c>
      <c r="F9" s="37" t="s">
        <v>18</v>
      </c>
      <c r="G9" s="37" t="s">
        <v>19</v>
      </c>
      <c r="H9" s="38" t="s">
        <v>20</v>
      </c>
      <c r="I9" s="37" t="s">
        <v>21</v>
      </c>
      <c r="J9" s="39"/>
      <c r="K9" s="40" t="s">
        <v>22</v>
      </c>
    </row>
    <row r="10" spans="1:12" ht="14.25">
      <c r="A10" s="42" t="s">
        <v>1100</v>
      </c>
      <c r="B10" s="42" t="s">
        <v>1101</v>
      </c>
      <c r="C10" s="42"/>
      <c r="D10" s="43" t="s">
        <v>1102</v>
      </c>
      <c r="E10" s="43">
        <v>0.01</v>
      </c>
      <c r="F10" s="43" t="s">
        <v>26</v>
      </c>
      <c r="G10" s="44">
        <v>23.85</v>
      </c>
      <c r="H10" s="45">
        <f aca="true" t="shared" si="0" ref="H10:H288">$H$3</f>
        <v>1</v>
      </c>
      <c r="I10" s="44">
        <f aca="true" t="shared" si="1" ref="I10:I288">_xlfn.CEILING.MATH(G10*H10,0.001)</f>
        <v>23.85</v>
      </c>
      <c r="J10" s="34"/>
      <c r="K10" s="35" t="s">
        <v>1103</v>
      </c>
      <c r="L10" s="46"/>
    </row>
    <row r="11" spans="1:12" ht="14.25">
      <c r="A11" s="42" t="s">
        <v>1104</v>
      </c>
      <c r="B11" s="42" t="s">
        <v>1105</v>
      </c>
      <c r="C11" s="42"/>
      <c r="D11" s="43" t="s">
        <v>1106</v>
      </c>
      <c r="E11" s="43">
        <v>0.027</v>
      </c>
      <c r="F11" s="43" t="s">
        <v>26</v>
      </c>
      <c r="G11" s="44">
        <v>33.5</v>
      </c>
      <c r="H11" s="45">
        <f t="shared" si="0"/>
        <v>1</v>
      </c>
      <c r="I11" s="44">
        <f t="shared" si="1"/>
        <v>33.5</v>
      </c>
      <c r="J11" s="34"/>
      <c r="K11" s="35" t="s">
        <v>1103</v>
      </c>
      <c r="L11" s="46"/>
    </row>
    <row r="12" spans="1:12" ht="14.25">
      <c r="A12" s="42" t="s">
        <v>1107</v>
      </c>
      <c r="B12" s="42" t="s">
        <v>1108</v>
      </c>
      <c r="C12" s="42"/>
      <c r="D12" s="43" t="s">
        <v>1109</v>
      </c>
      <c r="E12" s="43">
        <v>0.037</v>
      </c>
      <c r="F12" s="43" t="s">
        <v>26</v>
      </c>
      <c r="G12" s="44">
        <v>40.75</v>
      </c>
      <c r="H12" s="45">
        <f t="shared" si="0"/>
        <v>1</v>
      </c>
      <c r="I12" s="44">
        <f t="shared" si="1"/>
        <v>40.75</v>
      </c>
      <c r="J12" s="34"/>
      <c r="K12" s="35" t="s">
        <v>1103</v>
      </c>
      <c r="L12" s="46"/>
    </row>
    <row r="13" spans="1:12" ht="14.25">
      <c r="A13" s="42" t="s">
        <v>1110</v>
      </c>
      <c r="B13" s="42" t="s">
        <v>1111</v>
      </c>
      <c r="C13" s="42"/>
      <c r="D13" s="43" t="s">
        <v>1112</v>
      </c>
      <c r="E13" s="43">
        <v>0.048</v>
      </c>
      <c r="F13" s="43" t="s">
        <v>26</v>
      </c>
      <c r="G13" s="44">
        <v>47.900000000000006</v>
      </c>
      <c r="H13" s="45">
        <f t="shared" si="0"/>
        <v>1</v>
      </c>
      <c r="I13" s="44">
        <f t="shared" si="1"/>
        <v>47.9</v>
      </c>
      <c r="J13" s="34"/>
      <c r="K13" s="35" t="s">
        <v>1103</v>
      </c>
      <c r="L13" s="46"/>
    </row>
    <row r="14" spans="1:12" ht="14.25">
      <c r="A14" s="42" t="s">
        <v>1113</v>
      </c>
      <c r="B14" s="42" t="s">
        <v>1114</v>
      </c>
      <c r="C14" s="42"/>
      <c r="D14" s="43" t="s">
        <v>1115</v>
      </c>
      <c r="E14" s="43">
        <v>0.059</v>
      </c>
      <c r="F14" s="43" t="s">
        <v>26</v>
      </c>
      <c r="G14" s="44">
        <v>55.2</v>
      </c>
      <c r="H14" s="45">
        <f t="shared" si="0"/>
        <v>1</v>
      </c>
      <c r="I14" s="44">
        <f t="shared" si="1"/>
        <v>55.2</v>
      </c>
      <c r="J14" s="34"/>
      <c r="K14" s="35" t="s">
        <v>1103</v>
      </c>
      <c r="L14" s="46"/>
    </row>
    <row r="15" spans="1:12" ht="14.25">
      <c r="A15" s="42" t="s">
        <v>1116</v>
      </c>
      <c r="B15" s="42" t="s">
        <v>1117</v>
      </c>
      <c r="C15" s="42"/>
      <c r="D15" s="43" t="s">
        <v>1118</v>
      </c>
      <c r="E15" s="43">
        <v>0.069</v>
      </c>
      <c r="F15" s="43" t="s">
        <v>26</v>
      </c>
      <c r="G15" s="44">
        <v>62.55</v>
      </c>
      <c r="H15" s="45">
        <f t="shared" si="0"/>
        <v>1</v>
      </c>
      <c r="I15" s="44">
        <f t="shared" si="1"/>
        <v>62.550000000000004</v>
      </c>
      <c r="J15" s="34"/>
      <c r="K15" s="35" t="s">
        <v>1103</v>
      </c>
      <c r="L15" s="46"/>
    </row>
    <row r="16" spans="1:12" ht="14.25">
      <c r="A16" s="42" t="s">
        <v>1119</v>
      </c>
      <c r="B16" s="42" t="s">
        <v>1120</v>
      </c>
      <c r="C16" s="42"/>
      <c r="D16" s="43" t="s">
        <v>1121</v>
      </c>
      <c r="E16" s="43">
        <v>0.08</v>
      </c>
      <c r="F16" s="43" t="s">
        <v>26</v>
      </c>
      <c r="G16" s="44">
        <v>69.85000000000001</v>
      </c>
      <c r="H16" s="45">
        <f t="shared" si="0"/>
        <v>1</v>
      </c>
      <c r="I16" s="44">
        <f t="shared" si="1"/>
        <v>69.85000000000001</v>
      </c>
      <c r="J16" s="34"/>
      <c r="K16" s="35" t="s">
        <v>1103</v>
      </c>
      <c r="L16" s="46"/>
    </row>
    <row r="17" spans="1:12" ht="14.25">
      <c r="A17" s="42" t="s">
        <v>1122</v>
      </c>
      <c r="B17" s="42" t="s">
        <v>1123</v>
      </c>
      <c r="C17" s="42"/>
      <c r="D17" s="43" t="s">
        <v>1124</v>
      </c>
      <c r="E17" s="43">
        <v>0.091</v>
      </c>
      <c r="F17" s="43" t="s">
        <v>26</v>
      </c>
      <c r="G17" s="44">
        <v>77.15</v>
      </c>
      <c r="H17" s="45">
        <f t="shared" si="0"/>
        <v>1</v>
      </c>
      <c r="I17" s="44">
        <f t="shared" si="1"/>
        <v>77.15</v>
      </c>
      <c r="J17" s="34"/>
      <c r="K17" s="35" t="s">
        <v>1103</v>
      </c>
      <c r="L17" s="46"/>
    </row>
    <row r="18" spans="1:12" ht="14.25">
      <c r="A18" s="42" t="s">
        <v>1125</v>
      </c>
      <c r="B18" s="42" t="s">
        <v>1126</v>
      </c>
      <c r="C18" s="42"/>
      <c r="D18" s="43" t="s">
        <v>1127</v>
      </c>
      <c r="E18" s="43">
        <v>0.101</v>
      </c>
      <c r="F18" s="43" t="s">
        <v>26</v>
      </c>
      <c r="G18" s="44">
        <v>84.5</v>
      </c>
      <c r="H18" s="45">
        <f t="shared" si="0"/>
        <v>1</v>
      </c>
      <c r="I18" s="44">
        <f t="shared" si="1"/>
        <v>84.5</v>
      </c>
      <c r="J18" s="34"/>
      <c r="K18" s="35" t="s">
        <v>1103</v>
      </c>
      <c r="L18" s="46"/>
    </row>
    <row r="19" spans="1:12" ht="14.25">
      <c r="A19" s="42" t="s">
        <v>1128</v>
      </c>
      <c r="B19" s="42" t="s">
        <v>1129</v>
      </c>
      <c r="C19" s="42"/>
      <c r="D19" s="43" t="s">
        <v>1130</v>
      </c>
      <c r="E19" s="43">
        <v>0.112</v>
      </c>
      <c r="F19" s="43" t="s">
        <v>26</v>
      </c>
      <c r="G19" s="44">
        <v>91.80000000000001</v>
      </c>
      <c r="H19" s="45">
        <f t="shared" si="0"/>
        <v>1</v>
      </c>
      <c r="I19" s="44">
        <f t="shared" si="1"/>
        <v>91.8</v>
      </c>
      <c r="J19" s="34"/>
      <c r="K19" s="35" t="s">
        <v>1103</v>
      </c>
      <c r="L19" s="46"/>
    </row>
    <row r="20" spans="1:12" ht="14.25">
      <c r="A20" s="42" t="s">
        <v>1131</v>
      </c>
      <c r="B20" s="42" t="s">
        <v>1132</v>
      </c>
      <c r="C20" s="42"/>
      <c r="D20" s="43" t="s">
        <v>1133</v>
      </c>
      <c r="E20" s="43">
        <v>0.122</v>
      </c>
      <c r="F20" s="43" t="s">
        <v>26</v>
      </c>
      <c r="G20" s="44">
        <v>99.1</v>
      </c>
      <c r="H20" s="45">
        <f t="shared" si="0"/>
        <v>1</v>
      </c>
      <c r="I20" s="44">
        <f t="shared" si="1"/>
        <v>99.10000000000001</v>
      </c>
      <c r="J20" s="34"/>
      <c r="K20" s="35" t="s">
        <v>1103</v>
      </c>
      <c r="L20" s="46"/>
    </row>
    <row r="21" spans="1:12" ht="14.25">
      <c r="A21" s="42" t="s">
        <v>1134</v>
      </c>
      <c r="B21" s="42" t="s">
        <v>1135</v>
      </c>
      <c r="C21" s="42"/>
      <c r="D21" s="43" t="s">
        <v>1136</v>
      </c>
      <c r="E21" s="43">
        <v>0.156</v>
      </c>
      <c r="F21" s="43" t="s">
        <v>26</v>
      </c>
      <c r="G21" s="44">
        <v>129.75</v>
      </c>
      <c r="H21" s="45">
        <f t="shared" si="0"/>
        <v>1</v>
      </c>
      <c r="I21" s="44">
        <f t="shared" si="1"/>
        <v>129.75</v>
      </c>
      <c r="J21" s="34"/>
      <c r="K21" s="35" t="s">
        <v>1103</v>
      </c>
      <c r="L21" s="46"/>
    </row>
    <row r="22" spans="1:12" ht="14.25">
      <c r="A22" s="42" t="s">
        <v>1137</v>
      </c>
      <c r="B22" s="42" t="s">
        <v>1138</v>
      </c>
      <c r="C22" s="42"/>
      <c r="D22" s="43" t="s">
        <v>1139</v>
      </c>
      <c r="E22" s="43">
        <v>0.188</v>
      </c>
      <c r="F22" s="43" t="s">
        <v>26</v>
      </c>
      <c r="G22" s="44">
        <v>159.05</v>
      </c>
      <c r="H22" s="45">
        <f t="shared" si="0"/>
        <v>1</v>
      </c>
      <c r="I22" s="44">
        <f t="shared" si="1"/>
        <v>159.05</v>
      </c>
      <c r="J22" s="34"/>
      <c r="K22" s="35" t="s">
        <v>1103</v>
      </c>
      <c r="L22" s="46"/>
    </row>
    <row r="23" spans="1:12" ht="14.25">
      <c r="A23" s="42" t="s">
        <v>1140</v>
      </c>
      <c r="B23" s="42" t="s">
        <v>1141</v>
      </c>
      <c r="C23" s="42"/>
      <c r="D23" s="43" t="s">
        <v>1142</v>
      </c>
      <c r="E23" s="43">
        <v>0.22</v>
      </c>
      <c r="F23" s="43" t="s">
        <v>26</v>
      </c>
      <c r="G23" s="44">
        <v>188.35000000000002</v>
      </c>
      <c r="H23" s="45">
        <f t="shared" si="0"/>
        <v>1</v>
      </c>
      <c r="I23" s="44">
        <f t="shared" si="1"/>
        <v>188.35</v>
      </c>
      <c r="J23" s="34"/>
      <c r="K23" s="35" t="s">
        <v>1103</v>
      </c>
      <c r="L23" s="46"/>
    </row>
    <row r="24" spans="1:12" ht="14.25">
      <c r="A24" s="42" t="s">
        <v>1143</v>
      </c>
      <c r="B24" s="42" t="s">
        <v>1144</v>
      </c>
      <c r="C24" s="42"/>
      <c r="D24" s="43" t="s">
        <v>1145</v>
      </c>
      <c r="E24" s="43">
        <v>0.22</v>
      </c>
      <c r="F24" s="43" t="s">
        <v>26</v>
      </c>
      <c r="G24" s="44">
        <v>188.35000000000002</v>
      </c>
      <c r="H24" s="45">
        <f t="shared" si="0"/>
        <v>1</v>
      </c>
      <c r="I24" s="44">
        <f t="shared" si="1"/>
        <v>188.35</v>
      </c>
      <c r="J24" s="34"/>
      <c r="K24" s="35" t="s">
        <v>1103</v>
      </c>
      <c r="L24" s="46"/>
    </row>
    <row r="25" spans="1:11" ht="14.25">
      <c r="A25" s="42" t="s">
        <v>1146</v>
      </c>
      <c r="B25" s="42" t="s">
        <v>1147</v>
      </c>
      <c r="C25" s="42"/>
      <c r="D25" s="43" t="s">
        <v>1148</v>
      </c>
      <c r="E25" s="43">
        <v>0.023</v>
      </c>
      <c r="F25" s="43" t="s">
        <v>26</v>
      </c>
      <c r="G25" s="44">
        <v>25.6</v>
      </c>
      <c r="H25" s="45">
        <f t="shared" si="0"/>
        <v>1</v>
      </c>
      <c r="I25" s="44">
        <f t="shared" si="1"/>
        <v>25.6</v>
      </c>
      <c r="J25" s="34"/>
      <c r="K25" s="35" t="s">
        <v>1103</v>
      </c>
    </row>
    <row r="26" spans="1:11" ht="14.25">
      <c r="A26" s="42" t="s">
        <v>1149</v>
      </c>
      <c r="B26" s="42" t="s">
        <v>1150</v>
      </c>
      <c r="C26" s="42"/>
      <c r="D26" s="43" t="s">
        <v>1151</v>
      </c>
      <c r="E26" s="43">
        <v>0.044</v>
      </c>
      <c r="F26" s="43" t="s">
        <v>26</v>
      </c>
      <c r="G26" s="44">
        <v>32.85</v>
      </c>
      <c r="H26" s="45">
        <f t="shared" si="0"/>
        <v>1</v>
      </c>
      <c r="I26" s="44">
        <f t="shared" si="1"/>
        <v>32.85</v>
      </c>
      <c r="J26" s="34"/>
      <c r="K26" s="35" t="s">
        <v>1103</v>
      </c>
    </row>
    <row r="27" spans="1:11" ht="14.25">
      <c r="A27" s="42" t="s">
        <v>1152</v>
      </c>
      <c r="B27" s="42" t="s">
        <v>1153</v>
      </c>
      <c r="C27" s="42"/>
      <c r="D27" s="43" t="s">
        <v>1154</v>
      </c>
      <c r="E27" s="43">
        <v>0.064</v>
      </c>
      <c r="F27" s="43" t="s">
        <v>26</v>
      </c>
      <c r="G27" s="44">
        <v>40</v>
      </c>
      <c r="H27" s="45">
        <f t="shared" si="0"/>
        <v>1</v>
      </c>
      <c r="I27" s="44">
        <f t="shared" si="1"/>
        <v>40</v>
      </c>
      <c r="J27" s="34"/>
      <c r="K27" s="35" t="s">
        <v>1103</v>
      </c>
    </row>
    <row r="28" spans="1:11" ht="14.25">
      <c r="A28" s="42" t="s">
        <v>1155</v>
      </c>
      <c r="B28" s="42" t="s">
        <v>1156</v>
      </c>
      <c r="C28" s="42"/>
      <c r="D28" s="43" t="s">
        <v>1157</v>
      </c>
      <c r="E28" s="43">
        <v>0.085</v>
      </c>
      <c r="F28" s="43" t="s">
        <v>26</v>
      </c>
      <c r="G28" s="44">
        <v>47.75</v>
      </c>
      <c r="H28" s="45">
        <f t="shared" si="0"/>
        <v>1</v>
      </c>
      <c r="I28" s="44">
        <f t="shared" si="1"/>
        <v>47.75</v>
      </c>
      <c r="J28" s="34"/>
      <c r="K28" s="35" t="s">
        <v>1103</v>
      </c>
    </row>
    <row r="29" spans="1:11" ht="14.25">
      <c r="A29" s="42" t="s">
        <v>1158</v>
      </c>
      <c r="B29" s="42" t="s">
        <v>1159</v>
      </c>
      <c r="C29" s="42"/>
      <c r="D29" s="43" t="s">
        <v>1160</v>
      </c>
      <c r="E29" s="43">
        <v>0.106</v>
      </c>
      <c r="F29" s="43" t="s">
        <v>26</v>
      </c>
      <c r="G29" s="44">
        <v>55.5</v>
      </c>
      <c r="H29" s="45">
        <f t="shared" si="0"/>
        <v>1</v>
      </c>
      <c r="I29" s="44">
        <f t="shared" si="1"/>
        <v>55.5</v>
      </c>
      <c r="J29" s="34"/>
      <c r="K29" s="35" t="s">
        <v>1103</v>
      </c>
    </row>
    <row r="30" spans="1:11" ht="14.25">
      <c r="A30" s="42" t="s">
        <v>1161</v>
      </c>
      <c r="B30" s="42" t="s">
        <v>1162</v>
      </c>
      <c r="C30" s="42"/>
      <c r="D30" s="43" t="s">
        <v>1163</v>
      </c>
      <c r="E30" s="43">
        <v>0.126</v>
      </c>
      <c r="F30" s="43" t="s">
        <v>26</v>
      </c>
      <c r="G30" s="44">
        <v>63.25</v>
      </c>
      <c r="H30" s="45">
        <f t="shared" si="0"/>
        <v>1</v>
      </c>
      <c r="I30" s="44">
        <f t="shared" si="1"/>
        <v>63.25</v>
      </c>
      <c r="J30" s="34"/>
      <c r="K30" s="35" t="s">
        <v>1103</v>
      </c>
    </row>
    <row r="31" spans="1:11" ht="14.25">
      <c r="A31" s="42" t="s">
        <v>1164</v>
      </c>
      <c r="B31" s="42" t="s">
        <v>1165</v>
      </c>
      <c r="C31" s="42"/>
      <c r="D31" s="43" t="s">
        <v>1166</v>
      </c>
      <c r="E31" s="43">
        <v>0.145</v>
      </c>
      <c r="F31" s="43" t="s">
        <v>26</v>
      </c>
      <c r="G31" s="44">
        <v>71.5</v>
      </c>
      <c r="H31" s="45">
        <f t="shared" si="0"/>
        <v>1</v>
      </c>
      <c r="I31" s="44">
        <f t="shared" si="1"/>
        <v>71.5</v>
      </c>
      <c r="J31" s="34"/>
      <c r="K31" s="35" t="s">
        <v>1103</v>
      </c>
    </row>
    <row r="32" spans="1:11" ht="14.25">
      <c r="A32" s="42" t="s">
        <v>1167</v>
      </c>
      <c r="B32" s="42" t="s">
        <v>1168</v>
      </c>
      <c r="C32" s="42"/>
      <c r="D32" s="43" t="s">
        <v>1169</v>
      </c>
      <c r="E32" s="43">
        <v>0.164</v>
      </c>
      <c r="F32" s="43" t="s">
        <v>26</v>
      </c>
      <c r="G32" s="44">
        <v>79.2</v>
      </c>
      <c r="H32" s="45">
        <f t="shared" si="0"/>
        <v>1</v>
      </c>
      <c r="I32" s="44">
        <f t="shared" si="1"/>
        <v>79.2</v>
      </c>
      <c r="J32" s="34"/>
      <c r="K32" s="35" t="s">
        <v>1103</v>
      </c>
    </row>
    <row r="33" spans="1:11" ht="14.25">
      <c r="A33" s="42" t="s">
        <v>1170</v>
      </c>
      <c r="B33" s="42" t="s">
        <v>1171</v>
      </c>
      <c r="C33" s="42"/>
      <c r="D33" s="43" t="s">
        <v>1172</v>
      </c>
      <c r="E33" s="43">
        <v>0.183</v>
      </c>
      <c r="F33" s="43" t="s">
        <v>26</v>
      </c>
      <c r="G33" s="44">
        <v>87</v>
      </c>
      <c r="H33" s="45">
        <f t="shared" si="0"/>
        <v>1</v>
      </c>
      <c r="I33" s="44">
        <f t="shared" si="1"/>
        <v>87</v>
      </c>
      <c r="J33" s="34"/>
      <c r="K33" s="35" t="s">
        <v>1103</v>
      </c>
    </row>
    <row r="34" spans="1:11" ht="14.25">
      <c r="A34" s="42" t="s">
        <v>1173</v>
      </c>
      <c r="B34" s="42" t="s">
        <v>1174</v>
      </c>
      <c r="C34" s="42"/>
      <c r="D34" s="43" t="s">
        <v>1175</v>
      </c>
      <c r="E34" s="43">
        <v>0.201</v>
      </c>
      <c r="F34" s="43" t="s">
        <v>26</v>
      </c>
      <c r="G34" s="44">
        <v>94.7</v>
      </c>
      <c r="H34" s="45">
        <f t="shared" si="0"/>
        <v>1</v>
      </c>
      <c r="I34" s="44">
        <f t="shared" si="1"/>
        <v>94.7</v>
      </c>
      <c r="J34" s="34"/>
      <c r="K34" s="35" t="s">
        <v>1103</v>
      </c>
    </row>
    <row r="35" spans="1:11" ht="14.25">
      <c r="A35" s="42" t="s">
        <v>1176</v>
      </c>
      <c r="B35" s="42" t="s">
        <v>1177</v>
      </c>
      <c r="C35" s="42"/>
      <c r="D35" s="43" t="s">
        <v>1178</v>
      </c>
      <c r="E35" s="43">
        <v>0.22</v>
      </c>
      <c r="F35" s="43" t="s">
        <v>26</v>
      </c>
      <c r="G35" s="44">
        <v>102.4</v>
      </c>
      <c r="H35" s="45">
        <f t="shared" si="0"/>
        <v>1</v>
      </c>
      <c r="I35" s="44">
        <f t="shared" si="1"/>
        <v>102.4</v>
      </c>
      <c r="J35" s="34"/>
      <c r="K35" s="35" t="s">
        <v>1103</v>
      </c>
    </row>
    <row r="36" spans="1:11" ht="14.25">
      <c r="A36" s="42" t="s">
        <v>1179</v>
      </c>
      <c r="B36" s="42" t="s">
        <v>1180</v>
      </c>
      <c r="C36" s="42"/>
      <c r="D36" s="43" t="s">
        <v>1181</v>
      </c>
      <c r="E36" s="43">
        <v>0.272</v>
      </c>
      <c r="F36" s="43" t="s">
        <v>26</v>
      </c>
      <c r="G36" s="44">
        <v>135.1</v>
      </c>
      <c r="H36" s="45">
        <f t="shared" si="0"/>
        <v>1</v>
      </c>
      <c r="I36" s="44">
        <f t="shared" si="1"/>
        <v>135.1</v>
      </c>
      <c r="J36" s="34"/>
      <c r="K36" s="35" t="s">
        <v>1103</v>
      </c>
    </row>
    <row r="37" spans="1:11" ht="14.25">
      <c r="A37" s="42" t="s">
        <v>1182</v>
      </c>
      <c r="B37" s="42" t="s">
        <v>1183</v>
      </c>
      <c r="C37" s="42"/>
      <c r="D37" s="43" t="s">
        <v>1184</v>
      </c>
      <c r="E37" s="43">
        <v>0.324</v>
      </c>
      <c r="F37" s="43" t="s">
        <v>26</v>
      </c>
      <c r="G37" s="44">
        <v>166</v>
      </c>
      <c r="H37" s="45">
        <f t="shared" si="0"/>
        <v>1</v>
      </c>
      <c r="I37" s="44">
        <f t="shared" si="1"/>
        <v>166</v>
      </c>
      <c r="J37" s="34"/>
      <c r="K37" s="35" t="s">
        <v>1103</v>
      </c>
    </row>
    <row r="38" spans="1:11" ht="14.25">
      <c r="A38" s="42" t="s">
        <v>1185</v>
      </c>
      <c r="B38" s="42" t="s">
        <v>1186</v>
      </c>
      <c r="C38" s="42"/>
      <c r="D38" s="43" t="s">
        <v>1187</v>
      </c>
      <c r="E38" s="43">
        <v>0.376</v>
      </c>
      <c r="F38" s="43" t="s">
        <v>26</v>
      </c>
      <c r="G38" s="44">
        <v>196.95</v>
      </c>
      <c r="H38" s="45">
        <f t="shared" si="0"/>
        <v>1</v>
      </c>
      <c r="I38" s="44">
        <f t="shared" si="1"/>
        <v>196.95000000000002</v>
      </c>
      <c r="J38" s="34"/>
      <c r="K38" s="35" t="s">
        <v>1103</v>
      </c>
    </row>
    <row r="39" spans="1:11" ht="14.25">
      <c r="A39" s="42" t="s">
        <v>1188</v>
      </c>
      <c r="B39" s="42" t="s">
        <v>1189</v>
      </c>
      <c r="C39" s="42"/>
      <c r="D39" s="43" t="s">
        <v>1190</v>
      </c>
      <c r="E39" s="43">
        <v>0.033</v>
      </c>
      <c r="F39" s="43" t="s">
        <v>26</v>
      </c>
      <c r="G39" s="44">
        <v>31.700000000000003</v>
      </c>
      <c r="H39" s="45">
        <f t="shared" si="0"/>
        <v>1</v>
      </c>
      <c r="I39" s="44">
        <f t="shared" si="1"/>
        <v>31.7</v>
      </c>
      <c r="J39" s="34"/>
      <c r="K39" s="35" t="s">
        <v>1103</v>
      </c>
    </row>
    <row r="40" spans="1:11" ht="14.25">
      <c r="A40" s="42" t="s">
        <v>1191</v>
      </c>
      <c r="B40" s="42" t="s">
        <v>1192</v>
      </c>
      <c r="C40" s="42"/>
      <c r="D40" s="43" t="s">
        <v>1193</v>
      </c>
      <c r="E40" s="43">
        <v>0.06</v>
      </c>
      <c r="F40" s="43" t="s">
        <v>26</v>
      </c>
      <c r="G40" s="44">
        <v>39.6</v>
      </c>
      <c r="H40" s="45">
        <f t="shared" si="0"/>
        <v>1</v>
      </c>
      <c r="I40" s="44">
        <f t="shared" si="1"/>
        <v>39.6</v>
      </c>
      <c r="J40" s="34"/>
      <c r="K40" s="35" t="s">
        <v>1103</v>
      </c>
    </row>
    <row r="41" spans="1:11" ht="14.25">
      <c r="A41" s="42" t="s">
        <v>1194</v>
      </c>
      <c r="B41" s="42" t="s">
        <v>1195</v>
      </c>
      <c r="C41" s="42"/>
      <c r="D41" s="43" t="s">
        <v>1196</v>
      </c>
      <c r="E41" s="43">
        <v>0.086</v>
      </c>
      <c r="F41" s="43" t="s">
        <v>26</v>
      </c>
      <c r="G41" s="44">
        <v>48.55</v>
      </c>
      <c r="H41" s="45">
        <f t="shared" si="0"/>
        <v>1</v>
      </c>
      <c r="I41" s="44">
        <f t="shared" si="1"/>
        <v>48.550000000000004</v>
      </c>
      <c r="J41" s="34"/>
      <c r="K41" s="35" t="s">
        <v>1103</v>
      </c>
    </row>
    <row r="42" spans="1:11" ht="14.25">
      <c r="A42" s="42" t="s">
        <v>1197</v>
      </c>
      <c r="B42" s="42" t="s">
        <v>1198</v>
      </c>
      <c r="C42" s="42"/>
      <c r="D42" s="43" t="s">
        <v>1199</v>
      </c>
      <c r="E42" s="43">
        <v>0.111</v>
      </c>
      <c r="F42" s="43" t="s">
        <v>26</v>
      </c>
      <c r="G42" s="44">
        <v>58.25</v>
      </c>
      <c r="H42" s="45">
        <f t="shared" si="0"/>
        <v>1</v>
      </c>
      <c r="I42" s="44">
        <f t="shared" si="1"/>
        <v>58.25</v>
      </c>
      <c r="J42" s="34"/>
      <c r="K42" s="35" t="s">
        <v>1103</v>
      </c>
    </row>
    <row r="43" spans="1:11" ht="14.25">
      <c r="A43" s="42" t="s">
        <v>1200</v>
      </c>
      <c r="B43" s="42" t="s">
        <v>1201</v>
      </c>
      <c r="C43" s="42"/>
      <c r="D43" s="43" t="s">
        <v>1202</v>
      </c>
      <c r="E43" s="43">
        <v>0.137</v>
      </c>
      <c r="F43" s="43" t="s">
        <v>26</v>
      </c>
      <c r="G43" s="44">
        <v>67.9</v>
      </c>
      <c r="H43" s="45">
        <f t="shared" si="0"/>
        <v>1</v>
      </c>
      <c r="I43" s="44">
        <f t="shared" si="1"/>
        <v>67.9</v>
      </c>
      <c r="J43" s="34"/>
      <c r="K43" s="35" t="s">
        <v>1103</v>
      </c>
    </row>
    <row r="44" spans="1:11" ht="14.25">
      <c r="A44" s="42" t="s">
        <v>1203</v>
      </c>
      <c r="B44" s="42" t="s">
        <v>1204</v>
      </c>
      <c r="C44" s="42"/>
      <c r="D44" s="43" t="s">
        <v>1205</v>
      </c>
      <c r="E44" s="43">
        <v>0.162</v>
      </c>
      <c r="F44" s="43" t="s">
        <v>26</v>
      </c>
      <c r="G44" s="44">
        <v>77.60000000000001</v>
      </c>
      <c r="H44" s="45">
        <f t="shared" si="0"/>
        <v>1</v>
      </c>
      <c r="I44" s="44">
        <f t="shared" si="1"/>
        <v>77.60000000000001</v>
      </c>
      <c r="J44" s="34"/>
      <c r="K44" s="35" t="s">
        <v>1103</v>
      </c>
    </row>
    <row r="45" spans="1:11" ht="14.25">
      <c r="A45" s="42" t="s">
        <v>1206</v>
      </c>
      <c r="B45" s="42" t="s">
        <v>1207</v>
      </c>
      <c r="C45" s="42"/>
      <c r="D45" s="43" t="s">
        <v>1208</v>
      </c>
      <c r="E45" s="43">
        <v>0.188</v>
      </c>
      <c r="F45" s="43" t="s">
        <v>26</v>
      </c>
      <c r="G45" s="44">
        <v>87.30000000000001</v>
      </c>
      <c r="H45" s="45">
        <f t="shared" si="0"/>
        <v>1</v>
      </c>
      <c r="I45" s="44">
        <f t="shared" si="1"/>
        <v>87.3</v>
      </c>
      <c r="J45" s="34"/>
      <c r="K45" s="35" t="s">
        <v>1103</v>
      </c>
    </row>
    <row r="46" spans="1:11" ht="14.25">
      <c r="A46" s="42" t="s">
        <v>1209</v>
      </c>
      <c r="B46" s="42" t="s">
        <v>1210</v>
      </c>
      <c r="C46" s="42"/>
      <c r="D46" s="43" t="s">
        <v>1211</v>
      </c>
      <c r="E46" s="43">
        <v>0.214</v>
      </c>
      <c r="F46" s="43" t="s">
        <v>26</v>
      </c>
      <c r="G46" s="44">
        <v>96.95</v>
      </c>
      <c r="H46" s="45">
        <f t="shared" si="0"/>
        <v>1</v>
      </c>
      <c r="I46" s="44">
        <f t="shared" si="1"/>
        <v>96.95</v>
      </c>
      <c r="J46" s="34"/>
      <c r="K46" s="35" t="s">
        <v>1103</v>
      </c>
    </row>
    <row r="47" spans="1:11" ht="14.25">
      <c r="A47" s="42" t="s">
        <v>1212</v>
      </c>
      <c r="B47" s="42" t="s">
        <v>1213</v>
      </c>
      <c r="C47" s="42"/>
      <c r="D47" s="43" t="s">
        <v>1214</v>
      </c>
      <c r="E47" s="43">
        <v>0.24</v>
      </c>
      <c r="F47" s="43" t="s">
        <v>26</v>
      </c>
      <c r="G47" s="44">
        <v>106.7</v>
      </c>
      <c r="H47" s="45">
        <f t="shared" si="0"/>
        <v>1</v>
      </c>
      <c r="I47" s="44">
        <f t="shared" si="1"/>
        <v>106.7</v>
      </c>
      <c r="J47" s="34"/>
      <c r="K47" s="35" t="s">
        <v>1103</v>
      </c>
    </row>
    <row r="48" spans="1:11" ht="14.25">
      <c r="A48" s="42" t="s">
        <v>1215</v>
      </c>
      <c r="B48" s="42" t="s">
        <v>1216</v>
      </c>
      <c r="C48" s="42"/>
      <c r="D48" s="43" t="s">
        <v>1217</v>
      </c>
      <c r="E48" s="43">
        <v>0.265</v>
      </c>
      <c r="F48" s="43" t="s">
        <v>26</v>
      </c>
      <c r="G48" s="44">
        <v>116.35</v>
      </c>
      <c r="H48" s="45">
        <f t="shared" si="0"/>
        <v>1</v>
      </c>
      <c r="I48" s="44">
        <f t="shared" si="1"/>
        <v>116.35000000000001</v>
      </c>
      <c r="J48" s="34"/>
      <c r="K48" s="35" t="s">
        <v>1103</v>
      </c>
    </row>
    <row r="49" spans="1:11" ht="14.25">
      <c r="A49" s="42" t="s">
        <v>1218</v>
      </c>
      <c r="B49" s="42" t="s">
        <v>1219</v>
      </c>
      <c r="C49" s="42"/>
      <c r="D49" s="43" t="s">
        <v>1220</v>
      </c>
      <c r="E49" s="43">
        <v>0.291</v>
      </c>
      <c r="F49" s="43" t="s">
        <v>26</v>
      </c>
      <c r="G49" s="44">
        <v>126</v>
      </c>
      <c r="H49" s="45">
        <f t="shared" si="0"/>
        <v>1</v>
      </c>
      <c r="I49" s="44">
        <f t="shared" si="1"/>
        <v>126</v>
      </c>
      <c r="J49" s="34"/>
      <c r="K49" s="35" t="s">
        <v>1103</v>
      </c>
    </row>
    <row r="50" spans="1:11" ht="14.25">
      <c r="A50" s="42" t="s">
        <v>1221</v>
      </c>
      <c r="B50" s="42" t="s">
        <v>1222</v>
      </c>
      <c r="C50" s="42"/>
      <c r="D50" s="43" t="s">
        <v>1223</v>
      </c>
      <c r="E50" s="43">
        <v>0.37</v>
      </c>
      <c r="F50" s="43" t="s">
        <v>26</v>
      </c>
      <c r="G50" s="44">
        <v>167.25</v>
      </c>
      <c r="H50" s="45">
        <f t="shared" si="0"/>
        <v>1</v>
      </c>
      <c r="I50" s="44">
        <f t="shared" si="1"/>
        <v>167.25</v>
      </c>
      <c r="J50" s="34"/>
      <c r="K50" s="35" t="s">
        <v>1103</v>
      </c>
    </row>
    <row r="51" spans="1:11" ht="14.25">
      <c r="A51" s="42" t="s">
        <v>1224</v>
      </c>
      <c r="B51" s="42" t="s">
        <v>1225</v>
      </c>
      <c r="C51" s="42"/>
      <c r="D51" s="43" t="s">
        <v>1226</v>
      </c>
      <c r="E51" s="43">
        <v>0.45</v>
      </c>
      <c r="F51" s="43" t="s">
        <v>26</v>
      </c>
      <c r="G51" s="44">
        <v>206</v>
      </c>
      <c r="H51" s="45">
        <f t="shared" si="0"/>
        <v>1</v>
      </c>
      <c r="I51" s="44">
        <f t="shared" si="1"/>
        <v>206</v>
      </c>
      <c r="J51" s="34"/>
      <c r="K51" s="35" t="s">
        <v>1103</v>
      </c>
    </row>
    <row r="52" spans="1:11" ht="14.25">
      <c r="A52" s="42" t="s">
        <v>1227</v>
      </c>
      <c r="B52" s="42" t="s">
        <v>1228</v>
      </c>
      <c r="C52" s="42"/>
      <c r="D52" s="43" t="s">
        <v>1229</v>
      </c>
      <c r="E52" s="43">
        <v>0.49</v>
      </c>
      <c r="F52" s="43" t="s">
        <v>26</v>
      </c>
      <c r="G52" s="44">
        <v>244.7</v>
      </c>
      <c r="H52" s="45">
        <f t="shared" si="0"/>
        <v>1</v>
      </c>
      <c r="I52" s="44">
        <f t="shared" si="1"/>
        <v>244.70000000000002</v>
      </c>
      <c r="J52" s="34"/>
      <c r="K52" s="35" t="s">
        <v>1103</v>
      </c>
    </row>
    <row r="53" spans="1:11" ht="14.25">
      <c r="A53" s="42" t="s">
        <v>1230</v>
      </c>
      <c r="B53" s="42" t="s">
        <v>1231</v>
      </c>
      <c r="C53" s="42"/>
      <c r="D53" s="43" t="s">
        <v>1232</v>
      </c>
      <c r="E53" s="43">
        <v>0.53</v>
      </c>
      <c r="F53" s="43" t="s">
        <v>26</v>
      </c>
      <c r="G53" s="44">
        <v>244.7</v>
      </c>
      <c r="H53" s="45">
        <f t="shared" si="0"/>
        <v>1</v>
      </c>
      <c r="I53" s="44">
        <f t="shared" si="1"/>
        <v>244.70000000000002</v>
      </c>
      <c r="J53" s="34"/>
      <c r="K53" s="35" t="s">
        <v>1103</v>
      </c>
    </row>
    <row r="54" spans="1:11" ht="14.25">
      <c r="A54" s="42" t="s">
        <v>1233</v>
      </c>
      <c r="B54" s="42" t="s">
        <v>1234</v>
      </c>
      <c r="C54" s="42"/>
      <c r="D54" s="43" t="s">
        <v>1235</v>
      </c>
      <c r="E54" s="43">
        <v>0.05</v>
      </c>
      <c r="F54" s="43" t="s">
        <v>26</v>
      </c>
      <c r="G54" s="44">
        <v>42.150000000000006</v>
      </c>
      <c r="H54" s="45">
        <f t="shared" si="0"/>
        <v>1</v>
      </c>
      <c r="I54" s="44">
        <f t="shared" si="1"/>
        <v>42.15</v>
      </c>
      <c r="J54" s="34"/>
      <c r="K54" s="35" t="s">
        <v>1103</v>
      </c>
    </row>
    <row r="55" spans="1:11" ht="14.25">
      <c r="A55" s="42" t="s">
        <v>1236</v>
      </c>
      <c r="B55" s="42" t="s">
        <v>1237</v>
      </c>
      <c r="C55" s="42"/>
      <c r="D55" s="43" t="s">
        <v>1238</v>
      </c>
      <c r="E55" s="43">
        <v>0.077</v>
      </c>
      <c r="F55" s="43" t="s">
        <v>26</v>
      </c>
      <c r="G55" s="44">
        <v>51.8</v>
      </c>
      <c r="H55" s="45">
        <f t="shared" si="0"/>
        <v>1</v>
      </c>
      <c r="I55" s="44">
        <f t="shared" si="1"/>
        <v>51.800000000000004</v>
      </c>
      <c r="J55" s="34"/>
      <c r="K55" s="35" t="s">
        <v>1103</v>
      </c>
    </row>
    <row r="56" spans="1:11" ht="14.25">
      <c r="A56" s="42" t="s">
        <v>1239</v>
      </c>
      <c r="B56" s="42" t="s">
        <v>1240</v>
      </c>
      <c r="C56" s="42"/>
      <c r="D56" s="43" t="s">
        <v>1241</v>
      </c>
      <c r="E56" s="43">
        <v>0.11</v>
      </c>
      <c r="F56" s="43" t="s">
        <v>26</v>
      </c>
      <c r="G56" s="44">
        <v>63.45</v>
      </c>
      <c r="H56" s="45">
        <f t="shared" si="0"/>
        <v>1</v>
      </c>
      <c r="I56" s="44">
        <f t="shared" si="1"/>
        <v>63.45</v>
      </c>
      <c r="J56" s="34"/>
      <c r="K56" s="35" t="s">
        <v>1103</v>
      </c>
    </row>
    <row r="57" spans="1:11" ht="14.25">
      <c r="A57" s="42" t="s">
        <v>1242</v>
      </c>
      <c r="B57" s="42" t="s">
        <v>1243</v>
      </c>
      <c r="C57" s="42"/>
      <c r="D57" s="43" t="s">
        <v>1244</v>
      </c>
      <c r="E57" s="43">
        <v>0.146</v>
      </c>
      <c r="F57" s="43" t="s">
        <v>26</v>
      </c>
      <c r="G57" s="44">
        <v>76.7</v>
      </c>
      <c r="H57" s="45">
        <f t="shared" si="0"/>
        <v>1</v>
      </c>
      <c r="I57" s="44">
        <f t="shared" si="1"/>
        <v>76.7</v>
      </c>
      <c r="J57" s="34"/>
      <c r="K57" s="35" t="s">
        <v>1103</v>
      </c>
    </row>
    <row r="58" spans="1:11" ht="14.25">
      <c r="A58" s="42" t="s">
        <v>1245</v>
      </c>
      <c r="B58" s="42" t="s">
        <v>1246</v>
      </c>
      <c r="C58" s="42"/>
      <c r="D58" s="43" t="s">
        <v>1247</v>
      </c>
      <c r="E58" s="43">
        <v>0.178</v>
      </c>
      <c r="F58" s="43" t="s">
        <v>26</v>
      </c>
      <c r="G58" s="44">
        <v>90</v>
      </c>
      <c r="H58" s="45">
        <f t="shared" si="0"/>
        <v>1</v>
      </c>
      <c r="I58" s="44">
        <f t="shared" si="1"/>
        <v>90</v>
      </c>
      <c r="J58" s="34"/>
      <c r="K58" s="35" t="s">
        <v>1103</v>
      </c>
    </row>
    <row r="59" spans="1:11" ht="14.25">
      <c r="A59" s="42" t="s">
        <v>1248</v>
      </c>
      <c r="B59" s="42" t="s">
        <v>1249</v>
      </c>
      <c r="C59" s="42"/>
      <c r="D59" s="43" t="s">
        <v>1250</v>
      </c>
      <c r="E59" s="43">
        <v>0.212</v>
      </c>
      <c r="F59" s="43" t="s">
        <v>26</v>
      </c>
      <c r="G59" s="44">
        <v>103.30000000000001</v>
      </c>
      <c r="H59" s="45">
        <f t="shared" si="0"/>
        <v>1</v>
      </c>
      <c r="I59" s="44">
        <f t="shared" si="1"/>
        <v>103.3</v>
      </c>
      <c r="J59" s="34"/>
      <c r="K59" s="35" t="s">
        <v>1103</v>
      </c>
    </row>
    <row r="60" spans="1:11" ht="14.25">
      <c r="A60" s="42" t="s">
        <v>1251</v>
      </c>
      <c r="B60" s="42" t="s">
        <v>1252</v>
      </c>
      <c r="C60" s="42"/>
      <c r="D60" s="43" t="s">
        <v>1253</v>
      </c>
      <c r="E60" s="43">
        <v>0.245</v>
      </c>
      <c r="F60" s="43" t="s">
        <v>26</v>
      </c>
      <c r="G60" s="44">
        <v>116.9</v>
      </c>
      <c r="H60" s="45">
        <f t="shared" si="0"/>
        <v>1</v>
      </c>
      <c r="I60" s="44">
        <f t="shared" si="1"/>
        <v>116.9</v>
      </c>
      <c r="J60" s="34"/>
      <c r="K60" s="35" t="s">
        <v>1103</v>
      </c>
    </row>
    <row r="61" spans="1:11" ht="14.25">
      <c r="A61" s="42" t="s">
        <v>1254</v>
      </c>
      <c r="B61" s="42" t="s">
        <v>1255</v>
      </c>
      <c r="C61" s="42"/>
      <c r="D61" s="43" t="s">
        <v>1256</v>
      </c>
      <c r="E61" s="43">
        <v>0.279</v>
      </c>
      <c r="F61" s="43" t="s">
        <v>26</v>
      </c>
      <c r="G61" s="44">
        <v>130.15</v>
      </c>
      <c r="H61" s="45">
        <f t="shared" si="0"/>
        <v>1</v>
      </c>
      <c r="I61" s="44">
        <f t="shared" si="1"/>
        <v>130.15</v>
      </c>
      <c r="J61" s="34"/>
      <c r="K61" s="35" t="s">
        <v>1103</v>
      </c>
    </row>
    <row r="62" spans="1:11" ht="14.25">
      <c r="A62" s="42" t="s">
        <v>1257</v>
      </c>
      <c r="B62" s="42" t="s">
        <v>1258</v>
      </c>
      <c r="C62" s="42"/>
      <c r="D62" s="43" t="s">
        <v>1259</v>
      </c>
      <c r="E62" s="43">
        <v>0.312</v>
      </c>
      <c r="F62" s="43" t="s">
        <v>26</v>
      </c>
      <c r="G62" s="44">
        <v>141.9</v>
      </c>
      <c r="H62" s="45">
        <f t="shared" si="0"/>
        <v>1</v>
      </c>
      <c r="I62" s="44">
        <f t="shared" si="1"/>
        <v>141.9</v>
      </c>
      <c r="J62" s="34"/>
      <c r="K62" s="35" t="s">
        <v>1103</v>
      </c>
    </row>
    <row r="63" spans="1:11" ht="14.25">
      <c r="A63" s="42" t="s">
        <v>1260</v>
      </c>
      <c r="B63" s="42" t="s">
        <v>1261</v>
      </c>
      <c r="C63" s="42"/>
      <c r="D63" s="43" t="s">
        <v>1262</v>
      </c>
      <c r="E63" s="43">
        <v>0.346</v>
      </c>
      <c r="F63" s="43" t="s">
        <v>26</v>
      </c>
      <c r="G63" s="44">
        <v>156.70000000000002</v>
      </c>
      <c r="H63" s="45">
        <f t="shared" si="0"/>
        <v>1</v>
      </c>
      <c r="I63" s="44">
        <f t="shared" si="1"/>
        <v>156.70000000000002</v>
      </c>
      <c r="J63" s="34"/>
      <c r="K63" s="35" t="s">
        <v>1103</v>
      </c>
    </row>
    <row r="64" spans="1:11" ht="14.25">
      <c r="A64" s="42" t="s">
        <v>1263</v>
      </c>
      <c r="B64" s="42" t="s">
        <v>1264</v>
      </c>
      <c r="C64" s="42"/>
      <c r="D64" s="43" t="s">
        <v>1265</v>
      </c>
      <c r="E64" s="43">
        <v>0.379</v>
      </c>
      <c r="F64" s="43" t="s">
        <v>26</v>
      </c>
      <c r="G64" s="44">
        <v>169.95</v>
      </c>
      <c r="H64" s="45">
        <f t="shared" si="0"/>
        <v>1</v>
      </c>
      <c r="I64" s="44">
        <f t="shared" si="1"/>
        <v>169.95000000000002</v>
      </c>
      <c r="J64" s="34"/>
      <c r="K64" s="35" t="s">
        <v>1103</v>
      </c>
    </row>
    <row r="65" spans="1:11" ht="14.25">
      <c r="A65" s="42" t="s">
        <v>1266</v>
      </c>
      <c r="B65" s="42" t="s">
        <v>1267</v>
      </c>
      <c r="C65" s="42"/>
      <c r="D65" s="43"/>
      <c r="E65" s="43">
        <v>0.44</v>
      </c>
      <c r="F65" s="43" t="s">
        <v>26</v>
      </c>
      <c r="G65" s="44">
        <v>224.8</v>
      </c>
      <c r="H65" s="45">
        <f t="shared" si="0"/>
        <v>1</v>
      </c>
      <c r="I65" s="44">
        <f t="shared" si="1"/>
        <v>224.8</v>
      </c>
      <c r="J65" s="34"/>
      <c r="K65" s="35" t="s">
        <v>1103</v>
      </c>
    </row>
    <row r="66" spans="1:11" ht="14.25">
      <c r="A66" s="42" t="s">
        <v>1268</v>
      </c>
      <c r="B66" s="42" t="s">
        <v>1269</v>
      </c>
      <c r="C66" s="42"/>
      <c r="D66" s="43" t="s">
        <v>1270</v>
      </c>
      <c r="E66" s="43">
        <v>0.52</v>
      </c>
      <c r="F66" s="43" t="s">
        <v>26</v>
      </c>
      <c r="G66" s="44">
        <v>224.8</v>
      </c>
      <c r="H66" s="45">
        <f t="shared" si="0"/>
        <v>1</v>
      </c>
      <c r="I66" s="44">
        <f t="shared" si="1"/>
        <v>224.8</v>
      </c>
      <c r="J66" s="34"/>
      <c r="K66" s="35" t="s">
        <v>1103</v>
      </c>
    </row>
    <row r="67" spans="1:11" ht="14.25">
      <c r="A67" s="42" t="s">
        <v>1271</v>
      </c>
      <c r="B67" s="42" t="s">
        <v>1272</v>
      </c>
      <c r="C67" s="42"/>
      <c r="D67" s="43" t="s">
        <v>1273</v>
      </c>
      <c r="E67" s="43">
        <v>0.66</v>
      </c>
      <c r="F67" s="43" t="s">
        <v>26</v>
      </c>
      <c r="G67" s="44">
        <v>277.8</v>
      </c>
      <c r="H67" s="45">
        <f t="shared" si="0"/>
        <v>1</v>
      </c>
      <c r="I67" s="44">
        <f t="shared" si="1"/>
        <v>277.8</v>
      </c>
      <c r="J67" s="34"/>
      <c r="K67" s="35" t="s">
        <v>1103</v>
      </c>
    </row>
    <row r="68" spans="1:11" ht="14.25">
      <c r="A68" s="42" t="s">
        <v>1274</v>
      </c>
      <c r="B68" s="42" t="s">
        <v>1275</v>
      </c>
      <c r="C68" s="42"/>
      <c r="D68" s="43" t="s">
        <v>1276</v>
      </c>
      <c r="E68" s="43">
        <v>0.8</v>
      </c>
      <c r="F68" s="43" t="s">
        <v>26</v>
      </c>
      <c r="G68" s="44">
        <v>330.85</v>
      </c>
      <c r="H68" s="45">
        <f t="shared" si="0"/>
        <v>1</v>
      </c>
      <c r="I68" s="44">
        <f t="shared" si="1"/>
        <v>330.85</v>
      </c>
      <c r="J68" s="34"/>
      <c r="K68" s="35" t="s">
        <v>1103</v>
      </c>
    </row>
    <row r="69" spans="1:11" ht="14.25">
      <c r="A69" s="42" t="s">
        <v>1277</v>
      </c>
      <c r="B69" s="42" t="s">
        <v>1278</v>
      </c>
      <c r="C69" s="42"/>
      <c r="D69" s="43" t="s">
        <v>1279</v>
      </c>
      <c r="E69" s="43">
        <v>0.087</v>
      </c>
      <c r="F69" s="43" t="s">
        <v>26</v>
      </c>
      <c r="G69" s="44">
        <v>55</v>
      </c>
      <c r="H69" s="45">
        <f t="shared" si="0"/>
        <v>1</v>
      </c>
      <c r="I69" s="44">
        <f t="shared" si="1"/>
        <v>55</v>
      </c>
      <c r="J69" s="34"/>
      <c r="K69" s="35" t="s">
        <v>1103</v>
      </c>
    </row>
    <row r="70" spans="1:11" ht="14.25">
      <c r="A70" s="42" t="s">
        <v>1280</v>
      </c>
      <c r="B70" s="42" t="s">
        <v>1281</v>
      </c>
      <c r="C70" s="42"/>
      <c r="D70" s="43" t="s">
        <v>1282</v>
      </c>
      <c r="E70" s="43">
        <v>0.115</v>
      </c>
      <c r="F70" s="43" t="s">
        <v>26</v>
      </c>
      <c r="G70" s="44">
        <v>58.75</v>
      </c>
      <c r="H70" s="45">
        <f t="shared" si="0"/>
        <v>1</v>
      </c>
      <c r="I70" s="44">
        <f t="shared" si="1"/>
        <v>58.75</v>
      </c>
      <c r="J70" s="34"/>
      <c r="K70" s="35" t="s">
        <v>1103</v>
      </c>
    </row>
    <row r="71" spans="1:11" ht="14.25">
      <c r="A71" s="42" t="s">
        <v>1283</v>
      </c>
      <c r="B71" s="42" t="s">
        <v>1284</v>
      </c>
      <c r="C71" s="42"/>
      <c r="D71" s="43" t="s">
        <v>1285</v>
      </c>
      <c r="E71" s="43">
        <v>0.142</v>
      </c>
      <c r="F71" s="43" t="s">
        <v>26</v>
      </c>
      <c r="G71" s="44">
        <v>71.7</v>
      </c>
      <c r="H71" s="45">
        <f t="shared" si="0"/>
        <v>1</v>
      </c>
      <c r="I71" s="44">
        <f t="shared" si="1"/>
        <v>71.7</v>
      </c>
      <c r="J71" s="34"/>
      <c r="K71" s="35" t="s">
        <v>1103</v>
      </c>
    </row>
    <row r="72" spans="1:11" ht="14.25">
      <c r="A72" s="42" t="s">
        <v>1286</v>
      </c>
      <c r="B72" s="42" t="s">
        <v>1287</v>
      </c>
      <c r="C72" s="42"/>
      <c r="D72" s="43" t="s">
        <v>1288</v>
      </c>
      <c r="E72" s="43">
        <v>0.188</v>
      </c>
      <c r="F72" s="43" t="s">
        <v>26</v>
      </c>
      <c r="G72" s="44">
        <v>86.75</v>
      </c>
      <c r="H72" s="45">
        <f t="shared" si="0"/>
        <v>1</v>
      </c>
      <c r="I72" s="44">
        <f t="shared" si="1"/>
        <v>86.75</v>
      </c>
      <c r="J72" s="34"/>
      <c r="K72" s="35" t="s">
        <v>1103</v>
      </c>
    </row>
    <row r="73" spans="1:11" ht="14.25">
      <c r="A73" s="42" t="s">
        <v>1289</v>
      </c>
      <c r="B73" s="42" t="s">
        <v>1290</v>
      </c>
      <c r="C73" s="42"/>
      <c r="D73" s="43" t="s">
        <v>1291</v>
      </c>
      <c r="E73" s="43">
        <v>0.236</v>
      </c>
      <c r="F73" s="43" t="s">
        <v>26</v>
      </c>
      <c r="G73" s="44">
        <v>101.7</v>
      </c>
      <c r="H73" s="45">
        <f t="shared" si="0"/>
        <v>1</v>
      </c>
      <c r="I73" s="44">
        <f t="shared" si="1"/>
        <v>101.7</v>
      </c>
      <c r="J73" s="34"/>
      <c r="K73" s="35" t="s">
        <v>1103</v>
      </c>
    </row>
    <row r="74" spans="1:11" ht="14.25">
      <c r="A74" s="42" t="s">
        <v>1292</v>
      </c>
      <c r="B74" s="42" t="s">
        <v>1293</v>
      </c>
      <c r="C74" s="42"/>
      <c r="D74" s="43" t="s">
        <v>1294</v>
      </c>
      <c r="E74" s="43">
        <v>0.288</v>
      </c>
      <c r="F74" s="43" t="s">
        <v>26</v>
      </c>
      <c r="G74" s="44">
        <v>116.80000000000001</v>
      </c>
      <c r="H74" s="45">
        <f t="shared" si="0"/>
        <v>1</v>
      </c>
      <c r="I74" s="44">
        <f t="shared" si="1"/>
        <v>116.8</v>
      </c>
      <c r="J74" s="34"/>
      <c r="K74" s="35" t="s">
        <v>1103</v>
      </c>
    </row>
    <row r="75" spans="1:11" ht="14.25">
      <c r="A75" s="42" t="s">
        <v>1295</v>
      </c>
      <c r="B75" s="42" t="s">
        <v>1296</v>
      </c>
      <c r="C75" s="42"/>
      <c r="D75" s="43" t="s">
        <v>1297</v>
      </c>
      <c r="E75" s="43">
        <v>0.34</v>
      </c>
      <c r="F75" s="43" t="s">
        <v>26</v>
      </c>
      <c r="G75" s="44">
        <v>131.8</v>
      </c>
      <c r="H75" s="45">
        <f t="shared" si="0"/>
        <v>1</v>
      </c>
      <c r="I75" s="44">
        <f t="shared" si="1"/>
        <v>131.8</v>
      </c>
      <c r="J75" s="34"/>
      <c r="K75" s="35" t="s">
        <v>1103</v>
      </c>
    </row>
    <row r="76" spans="1:11" ht="14.25">
      <c r="A76" s="42" t="s">
        <v>1298</v>
      </c>
      <c r="B76" s="42" t="s">
        <v>1299</v>
      </c>
      <c r="C76" s="42"/>
      <c r="D76" s="43" t="s">
        <v>1300</v>
      </c>
      <c r="E76" s="43">
        <v>0.392</v>
      </c>
      <c r="F76" s="43" t="s">
        <v>26</v>
      </c>
      <c r="G76" s="44">
        <v>146.8</v>
      </c>
      <c r="H76" s="45">
        <f t="shared" si="0"/>
        <v>1</v>
      </c>
      <c r="I76" s="44">
        <f t="shared" si="1"/>
        <v>146.8</v>
      </c>
      <c r="J76" s="34"/>
      <c r="K76" s="35" t="s">
        <v>1103</v>
      </c>
    </row>
    <row r="77" spans="1:11" ht="14.25">
      <c r="A77" s="42" t="s">
        <v>1301</v>
      </c>
      <c r="B77" s="42" t="s">
        <v>1302</v>
      </c>
      <c r="C77" s="42"/>
      <c r="D77" s="43" t="s">
        <v>1303</v>
      </c>
      <c r="E77" s="43">
        <v>0.444</v>
      </c>
      <c r="F77" s="43" t="s">
        <v>26</v>
      </c>
      <c r="G77" s="44">
        <v>161.85000000000002</v>
      </c>
      <c r="H77" s="45">
        <f t="shared" si="0"/>
        <v>1</v>
      </c>
      <c r="I77" s="44">
        <f t="shared" si="1"/>
        <v>161.85</v>
      </c>
      <c r="J77" s="34"/>
      <c r="K77" s="35" t="s">
        <v>1103</v>
      </c>
    </row>
    <row r="78" spans="1:11" ht="14.25">
      <c r="A78" s="42" t="s">
        <v>1304</v>
      </c>
      <c r="B78" s="42" t="s">
        <v>1305</v>
      </c>
      <c r="C78" s="42"/>
      <c r="D78" s="43" t="s">
        <v>1306</v>
      </c>
      <c r="E78" s="43">
        <v>0.496</v>
      </c>
      <c r="F78" s="43" t="s">
        <v>26</v>
      </c>
      <c r="G78" s="44">
        <v>176.85000000000002</v>
      </c>
      <c r="H78" s="45">
        <f t="shared" si="0"/>
        <v>1</v>
      </c>
      <c r="I78" s="44">
        <f t="shared" si="1"/>
        <v>176.85</v>
      </c>
      <c r="J78" s="34"/>
      <c r="K78" s="35" t="s">
        <v>1103</v>
      </c>
    </row>
    <row r="79" spans="1:11" ht="14.25">
      <c r="A79" s="42" t="s">
        <v>1307</v>
      </c>
      <c r="B79" s="42" t="s">
        <v>1308</v>
      </c>
      <c r="C79" s="42"/>
      <c r="D79" s="43" t="s">
        <v>1309</v>
      </c>
      <c r="E79" s="43">
        <v>0.548</v>
      </c>
      <c r="F79" s="43" t="s">
        <v>26</v>
      </c>
      <c r="G79" s="44">
        <v>191.95</v>
      </c>
      <c r="H79" s="45">
        <f t="shared" si="0"/>
        <v>1</v>
      </c>
      <c r="I79" s="44">
        <f t="shared" si="1"/>
        <v>191.95000000000002</v>
      </c>
      <c r="J79" s="34"/>
      <c r="K79" s="35" t="s">
        <v>1103</v>
      </c>
    </row>
    <row r="80" spans="1:11" ht="14.25">
      <c r="A80" s="42" t="s">
        <v>1310</v>
      </c>
      <c r="B80" s="42" t="s">
        <v>1311</v>
      </c>
      <c r="C80" s="42"/>
      <c r="D80" s="43" t="s">
        <v>1312</v>
      </c>
      <c r="E80" s="43">
        <v>0.628</v>
      </c>
      <c r="F80" s="43" t="s">
        <v>26</v>
      </c>
      <c r="G80" s="44">
        <v>253.25</v>
      </c>
      <c r="H80" s="45">
        <f t="shared" si="0"/>
        <v>1</v>
      </c>
      <c r="I80" s="44">
        <f t="shared" si="1"/>
        <v>253.25</v>
      </c>
      <c r="J80" s="34"/>
      <c r="K80" s="35" t="s">
        <v>1103</v>
      </c>
    </row>
    <row r="81" spans="1:11" ht="14.25">
      <c r="A81" s="42" t="s">
        <v>1313</v>
      </c>
      <c r="B81" s="42" t="s">
        <v>1314</v>
      </c>
      <c r="C81" s="42"/>
      <c r="D81" s="43" t="s">
        <v>1315</v>
      </c>
      <c r="E81" s="43">
        <v>0.706</v>
      </c>
      <c r="F81" s="43" t="s">
        <v>26</v>
      </c>
      <c r="G81" s="44">
        <v>253.25</v>
      </c>
      <c r="H81" s="45">
        <f t="shared" si="0"/>
        <v>1</v>
      </c>
      <c r="I81" s="44">
        <f t="shared" si="1"/>
        <v>253.25</v>
      </c>
      <c r="J81" s="34"/>
      <c r="K81" s="35" t="s">
        <v>1103</v>
      </c>
    </row>
    <row r="82" spans="1:11" ht="14.25">
      <c r="A82" s="42" t="s">
        <v>1316</v>
      </c>
      <c r="B82" s="42" t="s">
        <v>1317</v>
      </c>
      <c r="C82" s="42"/>
      <c r="D82" s="43"/>
      <c r="E82" s="43">
        <v>0.8</v>
      </c>
      <c r="F82" s="43" t="s">
        <v>26</v>
      </c>
      <c r="G82" s="44">
        <v>313.3</v>
      </c>
      <c r="H82" s="45">
        <f t="shared" si="0"/>
        <v>1</v>
      </c>
      <c r="I82" s="44">
        <f t="shared" si="1"/>
        <v>313.3</v>
      </c>
      <c r="J82" s="34"/>
      <c r="K82" s="35" t="s">
        <v>1103</v>
      </c>
    </row>
    <row r="83" spans="1:11" ht="14.25">
      <c r="A83" s="42" t="s">
        <v>1318</v>
      </c>
      <c r="B83" s="42" t="s">
        <v>1319</v>
      </c>
      <c r="C83" s="42"/>
      <c r="D83" s="43" t="s">
        <v>1320</v>
      </c>
      <c r="E83" s="43">
        <v>0.862</v>
      </c>
      <c r="F83" s="43" t="s">
        <v>26</v>
      </c>
      <c r="G83" s="44">
        <v>313.3</v>
      </c>
      <c r="H83" s="45">
        <f t="shared" si="0"/>
        <v>1</v>
      </c>
      <c r="I83" s="44">
        <f t="shared" si="1"/>
        <v>313.3</v>
      </c>
      <c r="J83" s="34"/>
      <c r="K83" s="35" t="s">
        <v>1103</v>
      </c>
    </row>
    <row r="84" spans="1:11" ht="14.25">
      <c r="A84" s="42" t="s">
        <v>1321</v>
      </c>
      <c r="B84" s="42" t="s">
        <v>1322</v>
      </c>
      <c r="C84" s="42"/>
      <c r="D84" s="43" t="s">
        <v>1323</v>
      </c>
      <c r="E84" s="43">
        <v>1.02</v>
      </c>
      <c r="F84" s="43" t="s">
        <v>26</v>
      </c>
      <c r="G84" s="44">
        <v>373.4</v>
      </c>
      <c r="H84" s="45">
        <f t="shared" si="0"/>
        <v>1</v>
      </c>
      <c r="I84" s="44">
        <f t="shared" si="1"/>
        <v>373.40000000000003</v>
      </c>
      <c r="J84" s="34"/>
      <c r="K84" s="35" t="s">
        <v>1103</v>
      </c>
    </row>
    <row r="85" spans="1:11" ht="14.25">
      <c r="A85" s="42" t="s">
        <v>1324</v>
      </c>
      <c r="B85" s="42" t="s">
        <v>1325</v>
      </c>
      <c r="C85" s="42"/>
      <c r="D85" s="43" t="s">
        <v>1326</v>
      </c>
      <c r="E85" s="43">
        <v>0.148</v>
      </c>
      <c r="F85" s="43" t="s">
        <v>26</v>
      </c>
      <c r="G85" s="44">
        <v>76.35000000000001</v>
      </c>
      <c r="H85" s="45">
        <f t="shared" si="0"/>
        <v>1</v>
      </c>
      <c r="I85" s="44">
        <f t="shared" si="1"/>
        <v>76.35000000000001</v>
      </c>
      <c r="J85" s="34"/>
      <c r="K85" s="35" t="s">
        <v>1103</v>
      </c>
    </row>
    <row r="86" spans="1:11" ht="14.25">
      <c r="A86" s="42" t="s">
        <v>1327</v>
      </c>
      <c r="B86" s="42" t="s">
        <v>1328</v>
      </c>
      <c r="C86" s="42"/>
      <c r="D86" s="43" t="s">
        <v>1329</v>
      </c>
      <c r="E86" s="43">
        <v>0.198</v>
      </c>
      <c r="F86" s="43" t="s">
        <v>26</v>
      </c>
      <c r="G86" s="44">
        <v>96.75</v>
      </c>
      <c r="H86" s="45">
        <f t="shared" si="0"/>
        <v>1</v>
      </c>
      <c r="I86" s="44">
        <f t="shared" si="1"/>
        <v>96.75</v>
      </c>
      <c r="J86" s="34"/>
      <c r="K86" s="35" t="s">
        <v>1103</v>
      </c>
    </row>
    <row r="87" spans="1:11" ht="14.25">
      <c r="A87" s="42" t="s">
        <v>1330</v>
      </c>
      <c r="B87" s="42" t="s">
        <v>1331</v>
      </c>
      <c r="C87" s="42"/>
      <c r="D87" s="43" t="s">
        <v>1332</v>
      </c>
      <c r="E87" s="43">
        <v>0.278</v>
      </c>
      <c r="F87" s="43" t="s">
        <v>26</v>
      </c>
      <c r="G87" s="44">
        <v>116.1</v>
      </c>
      <c r="H87" s="45">
        <f t="shared" si="0"/>
        <v>1</v>
      </c>
      <c r="I87" s="44">
        <f t="shared" si="1"/>
        <v>116.10000000000001</v>
      </c>
      <c r="J87" s="34"/>
      <c r="K87" s="35" t="s">
        <v>1103</v>
      </c>
    </row>
    <row r="88" spans="1:11" ht="14.25">
      <c r="A88" s="42" t="s">
        <v>1333</v>
      </c>
      <c r="B88" s="42" t="s">
        <v>1334</v>
      </c>
      <c r="C88" s="42"/>
      <c r="D88" s="43" t="s">
        <v>1335</v>
      </c>
      <c r="E88" s="43">
        <v>0.346</v>
      </c>
      <c r="F88" s="43" t="s">
        <v>26</v>
      </c>
      <c r="G88" s="44">
        <v>136.55</v>
      </c>
      <c r="H88" s="45">
        <f t="shared" si="0"/>
        <v>1</v>
      </c>
      <c r="I88" s="44">
        <f t="shared" si="1"/>
        <v>136.55</v>
      </c>
      <c r="J88" s="34"/>
      <c r="K88" s="35" t="s">
        <v>1103</v>
      </c>
    </row>
    <row r="89" spans="1:11" ht="14.25">
      <c r="A89" s="42" t="s">
        <v>1336</v>
      </c>
      <c r="B89" s="42" t="s">
        <v>1337</v>
      </c>
      <c r="C89" s="42"/>
      <c r="D89" s="43" t="s">
        <v>1338</v>
      </c>
      <c r="E89" s="43">
        <v>0.41</v>
      </c>
      <c r="F89" s="43" t="s">
        <v>26</v>
      </c>
      <c r="G89" s="44">
        <v>156.95000000000002</v>
      </c>
      <c r="H89" s="45">
        <f t="shared" si="0"/>
        <v>1</v>
      </c>
      <c r="I89" s="44">
        <f t="shared" si="1"/>
        <v>156.95000000000002</v>
      </c>
      <c r="J89" s="34"/>
      <c r="K89" s="35" t="s">
        <v>1103</v>
      </c>
    </row>
    <row r="90" spans="1:11" ht="14.25">
      <c r="A90" s="42" t="s">
        <v>1339</v>
      </c>
      <c r="B90" s="42" t="s">
        <v>1340</v>
      </c>
      <c r="C90" s="42"/>
      <c r="D90" s="43" t="s">
        <v>1341</v>
      </c>
      <c r="E90" s="43">
        <v>0.476</v>
      </c>
      <c r="F90" s="43" t="s">
        <v>26</v>
      </c>
      <c r="G90" s="44">
        <v>177.4</v>
      </c>
      <c r="H90" s="45">
        <f t="shared" si="0"/>
        <v>1</v>
      </c>
      <c r="I90" s="44">
        <f t="shared" si="1"/>
        <v>177.4</v>
      </c>
      <c r="J90" s="34"/>
      <c r="K90" s="35" t="s">
        <v>1103</v>
      </c>
    </row>
    <row r="91" spans="1:11" ht="14.25">
      <c r="A91" s="42" t="s">
        <v>1342</v>
      </c>
      <c r="B91" s="42" t="s">
        <v>1343</v>
      </c>
      <c r="C91" s="42"/>
      <c r="D91" s="43" t="s">
        <v>1344</v>
      </c>
      <c r="E91" s="43">
        <v>0.54</v>
      </c>
      <c r="F91" s="43" t="s">
        <v>26</v>
      </c>
      <c r="G91" s="44">
        <v>197.75</v>
      </c>
      <c r="H91" s="45">
        <f t="shared" si="0"/>
        <v>1</v>
      </c>
      <c r="I91" s="44">
        <f t="shared" si="1"/>
        <v>197.75</v>
      </c>
      <c r="J91" s="34"/>
      <c r="K91" s="35" t="s">
        <v>1103</v>
      </c>
    </row>
    <row r="92" spans="1:11" ht="14.25">
      <c r="A92" s="42" t="s">
        <v>1345</v>
      </c>
      <c r="B92" s="42" t="s">
        <v>1346</v>
      </c>
      <c r="C92" s="42"/>
      <c r="D92" s="43" t="s">
        <v>1347</v>
      </c>
      <c r="E92" s="43">
        <v>0.604</v>
      </c>
      <c r="F92" s="43" t="s">
        <v>26</v>
      </c>
      <c r="G92" s="44">
        <v>218.25</v>
      </c>
      <c r="H92" s="45">
        <f t="shared" si="0"/>
        <v>1</v>
      </c>
      <c r="I92" s="44">
        <f t="shared" si="1"/>
        <v>218.25</v>
      </c>
      <c r="J92" s="34"/>
      <c r="K92" s="35" t="s">
        <v>1103</v>
      </c>
    </row>
    <row r="93" spans="1:11" ht="14.25">
      <c r="A93" s="42" t="s">
        <v>1348</v>
      </c>
      <c r="B93" s="42" t="s">
        <v>1349</v>
      </c>
      <c r="C93" s="42"/>
      <c r="D93" s="43" t="s">
        <v>1350</v>
      </c>
      <c r="E93" s="43">
        <v>0.67</v>
      </c>
      <c r="F93" s="43" t="s">
        <v>26</v>
      </c>
      <c r="G93" s="44">
        <v>238.65</v>
      </c>
      <c r="H93" s="45">
        <f t="shared" si="0"/>
        <v>1</v>
      </c>
      <c r="I93" s="44">
        <f t="shared" si="1"/>
        <v>238.65</v>
      </c>
      <c r="J93" s="34"/>
      <c r="K93" s="35" t="s">
        <v>1103</v>
      </c>
    </row>
    <row r="94" spans="1:11" ht="14.25">
      <c r="A94" s="42" t="s">
        <v>1351</v>
      </c>
      <c r="B94" s="42" t="s">
        <v>1352</v>
      </c>
      <c r="C94" s="42"/>
      <c r="D94" s="43" t="s">
        <v>1353</v>
      </c>
      <c r="E94" s="43">
        <v>0.734</v>
      </c>
      <c r="F94" s="43" t="s">
        <v>26</v>
      </c>
      <c r="G94" s="44">
        <v>259.1</v>
      </c>
      <c r="H94" s="45">
        <f t="shared" si="0"/>
        <v>1</v>
      </c>
      <c r="I94" s="44">
        <f t="shared" si="1"/>
        <v>259.1</v>
      </c>
      <c r="J94" s="34"/>
      <c r="K94" s="35" t="s">
        <v>1103</v>
      </c>
    </row>
    <row r="95" spans="1:11" ht="14.25">
      <c r="A95" s="42" t="s">
        <v>1354</v>
      </c>
      <c r="B95" s="42" t="s">
        <v>1355</v>
      </c>
      <c r="C95" s="42"/>
      <c r="D95" s="43" t="s">
        <v>1356</v>
      </c>
      <c r="E95" s="43">
        <v>0.82</v>
      </c>
      <c r="F95" s="43" t="s">
        <v>26</v>
      </c>
      <c r="G95" s="44">
        <v>303.2</v>
      </c>
      <c r="H95" s="45">
        <f t="shared" si="0"/>
        <v>1</v>
      </c>
      <c r="I95" s="44">
        <f t="shared" si="1"/>
        <v>303.2</v>
      </c>
      <c r="J95" s="34"/>
      <c r="K95" s="35" t="s">
        <v>1103</v>
      </c>
    </row>
    <row r="96" spans="1:11" ht="14.25">
      <c r="A96" s="42" t="s">
        <v>1357</v>
      </c>
      <c r="B96" s="42" t="s">
        <v>1358</v>
      </c>
      <c r="C96" s="42"/>
      <c r="D96" s="43" t="s">
        <v>1359</v>
      </c>
      <c r="E96" s="43">
        <v>0.86</v>
      </c>
      <c r="F96" s="43" t="s">
        <v>26</v>
      </c>
      <c r="G96" s="44">
        <v>303.2</v>
      </c>
      <c r="H96" s="45">
        <f t="shared" si="0"/>
        <v>1</v>
      </c>
      <c r="I96" s="44">
        <f t="shared" si="1"/>
        <v>303.2</v>
      </c>
      <c r="J96" s="34"/>
      <c r="K96" s="35" t="s">
        <v>1103</v>
      </c>
    </row>
    <row r="97" spans="1:11" ht="14.25">
      <c r="A97" s="42" t="s">
        <v>1360</v>
      </c>
      <c r="B97" s="42" t="s">
        <v>1361</v>
      </c>
      <c r="C97" s="42"/>
      <c r="D97" s="43" t="s">
        <v>1362</v>
      </c>
      <c r="E97" s="43">
        <v>1</v>
      </c>
      <c r="F97" s="43" t="s">
        <v>26</v>
      </c>
      <c r="G97" s="44">
        <v>344</v>
      </c>
      <c r="H97" s="45">
        <f t="shared" si="0"/>
        <v>1</v>
      </c>
      <c r="I97" s="44">
        <f t="shared" si="1"/>
        <v>344</v>
      </c>
      <c r="J97" s="34"/>
      <c r="K97" s="35" t="s">
        <v>1103</v>
      </c>
    </row>
    <row r="98" spans="1:11" ht="14.25">
      <c r="A98" s="42" t="s">
        <v>1363</v>
      </c>
      <c r="B98" s="42" t="s">
        <v>1364</v>
      </c>
      <c r="C98" s="42"/>
      <c r="D98" s="43" t="s">
        <v>1365</v>
      </c>
      <c r="E98" s="43">
        <v>1.27</v>
      </c>
      <c r="F98" s="43" t="s">
        <v>26</v>
      </c>
      <c r="G98" s="44">
        <v>425.65</v>
      </c>
      <c r="H98" s="45">
        <f t="shared" si="0"/>
        <v>1</v>
      </c>
      <c r="I98" s="44">
        <f t="shared" si="1"/>
        <v>425.65000000000003</v>
      </c>
      <c r="J98" s="34"/>
      <c r="K98" s="35" t="s">
        <v>1103</v>
      </c>
    </row>
    <row r="99" spans="1:11" ht="14.25">
      <c r="A99" s="42" t="s">
        <v>1366</v>
      </c>
      <c r="B99" s="42" t="s">
        <v>1367</v>
      </c>
      <c r="C99" s="42"/>
      <c r="D99" s="43"/>
      <c r="E99" s="43">
        <v>1.4</v>
      </c>
      <c r="F99" s="43" t="s">
        <v>26</v>
      </c>
      <c r="G99" s="44">
        <v>507.3</v>
      </c>
      <c r="H99" s="45">
        <f t="shared" si="0"/>
        <v>1</v>
      </c>
      <c r="I99" s="44">
        <f t="shared" si="1"/>
        <v>507.3</v>
      </c>
      <c r="J99" s="34"/>
      <c r="K99" s="35" t="s">
        <v>1103</v>
      </c>
    </row>
    <row r="100" spans="1:11" ht="14.25">
      <c r="A100" s="42" t="s">
        <v>1368</v>
      </c>
      <c r="B100" s="42" t="s">
        <v>1369</v>
      </c>
      <c r="C100" s="42"/>
      <c r="D100" s="43" t="s">
        <v>1370</v>
      </c>
      <c r="E100" s="43">
        <v>1.54</v>
      </c>
      <c r="F100" s="43" t="s">
        <v>26</v>
      </c>
      <c r="G100" s="44">
        <v>507.3</v>
      </c>
      <c r="H100" s="45">
        <f t="shared" si="0"/>
        <v>1</v>
      </c>
      <c r="I100" s="44">
        <f t="shared" si="1"/>
        <v>507.3</v>
      </c>
      <c r="J100" s="34"/>
      <c r="K100" s="35" t="s">
        <v>1103</v>
      </c>
    </row>
    <row r="101" spans="1:11" ht="14.25">
      <c r="A101" s="42" t="s">
        <v>1371</v>
      </c>
      <c r="B101" s="42" t="s">
        <v>1372</v>
      </c>
      <c r="C101" s="42"/>
      <c r="D101" s="43" t="s">
        <v>1373</v>
      </c>
      <c r="E101" s="43">
        <v>0.202</v>
      </c>
      <c r="F101" s="43" t="s">
        <v>26</v>
      </c>
      <c r="G101" s="44">
        <v>104.4</v>
      </c>
      <c r="H101" s="45">
        <f t="shared" si="0"/>
        <v>1</v>
      </c>
      <c r="I101" s="44">
        <f t="shared" si="1"/>
        <v>104.4</v>
      </c>
      <c r="J101" s="34"/>
      <c r="K101" s="35" t="s">
        <v>1103</v>
      </c>
    </row>
    <row r="102" spans="1:11" ht="14.25">
      <c r="A102" s="42" t="s">
        <v>1374</v>
      </c>
      <c r="B102" s="42" t="s">
        <v>1375</v>
      </c>
      <c r="C102" s="42"/>
      <c r="D102" s="43" t="s">
        <v>1376</v>
      </c>
      <c r="E102" s="43">
        <v>0.278</v>
      </c>
      <c r="F102" s="43" t="s">
        <v>26</v>
      </c>
      <c r="G102" s="44">
        <v>124.15</v>
      </c>
      <c r="H102" s="45">
        <f t="shared" si="0"/>
        <v>1</v>
      </c>
      <c r="I102" s="44">
        <f t="shared" si="1"/>
        <v>124.15</v>
      </c>
      <c r="J102" s="34"/>
      <c r="K102" s="35" t="s">
        <v>1103</v>
      </c>
    </row>
    <row r="103" spans="1:11" ht="14.25">
      <c r="A103" s="42" t="s">
        <v>1377</v>
      </c>
      <c r="B103" s="42" t="s">
        <v>1378</v>
      </c>
      <c r="C103" s="42"/>
      <c r="D103" s="43" t="s">
        <v>1379</v>
      </c>
      <c r="E103" s="43">
        <v>0.37</v>
      </c>
      <c r="F103" s="43" t="s">
        <v>26</v>
      </c>
      <c r="G103" s="44">
        <v>148.85</v>
      </c>
      <c r="H103" s="45">
        <f t="shared" si="0"/>
        <v>1</v>
      </c>
      <c r="I103" s="44">
        <f t="shared" si="1"/>
        <v>148.85</v>
      </c>
      <c r="J103" s="34"/>
      <c r="K103" s="35" t="s">
        <v>1103</v>
      </c>
    </row>
    <row r="104" spans="1:11" ht="14.25">
      <c r="A104" s="42" t="s">
        <v>1380</v>
      </c>
      <c r="B104" s="42" t="s">
        <v>1381</v>
      </c>
      <c r="C104" s="42"/>
      <c r="D104" s="43" t="s">
        <v>1382</v>
      </c>
      <c r="E104" s="43">
        <v>0.48</v>
      </c>
      <c r="F104" s="43" t="s">
        <v>26</v>
      </c>
      <c r="G104" s="44">
        <v>175.2</v>
      </c>
      <c r="H104" s="45">
        <f t="shared" si="0"/>
        <v>1</v>
      </c>
      <c r="I104" s="44">
        <f t="shared" si="1"/>
        <v>175.20000000000002</v>
      </c>
      <c r="J104" s="34"/>
      <c r="K104" s="35" t="s">
        <v>1103</v>
      </c>
    </row>
    <row r="105" spans="1:11" ht="14.25">
      <c r="A105" s="42" t="s">
        <v>1383</v>
      </c>
      <c r="B105" s="42" t="s">
        <v>1384</v>
      </c>
      <c r="C105" s="42"/>
      <c r="D105" s="43" t="s">
        <v>1385</v>
      </c>
      <c r="E105" s="43">
        <v>0.568</v>
      </c>
      <c r="F105" s="43" t="s">
        <v>26</v>
      </c>
      <c r="G105" s="44">
        <v>201.5</v>
      </c>
      <c r="H105" s="45">
        <f t="shared" si="0"/>
        <v>1</v>
      </c>
      <c r="I105" s="44">
        <f t="shared" si="1"/>
        <v>201.5</v>
      </c>
      <c r="J105" s="34"/>
      <c r="K105" s="35" t="s">
        <v>1103</v>
      </c>
    </row>
    <row r="106" spans="1:11" ht="14.25">
      <c r="A106" s="42" t="s">
        <v>1386</v>
      </c>
      <c r="B106" s="42" t="s">
        <v>1387</v>
      </c>
      <c r="C106" s="42"/>
      <c r="D106" s="43" t="s">
        <v>1388</v>
      </c>
      <c r="E106" s="43">
        <v>0.656</v>
      </c>
      <c r="F106" s="43" t="s">
        <v>26</v>
      </c>
      <c r="G106" s="44">
        <v>227.85000000000002</v>
      </c>
      <c r="H106" s="45">
        <f t="shared" si="0"/>
        <v>1</v>
      </c>
      <c r="I106" s="44">
        <f t="shared" si="1"/>
        <v>227.85</v>
      </c>
      <c r="J106" s="34"/>
      <c r="K106" s="35" t="s">
        <v>1103</v>
      </c>
    </row>
    <row r="107" spans="1:11" ht="14.25">
      <c r="A107" s="42" t="s">
        <v>1389</v>
      </c>
      <c r="B107" s="42" t="s">
        <v>1390</v>
      </c>
      <c r="C107" s="42"/>
      <c r="D107" s="43" t="s">
        <v>1391</v>
      </c>
      <c r="E107" s="43">
        <v>0.744</v>
      </c>
      <c r="F107" s="43" t="s">
        <v>26</v>
      </c>
      <c r="G107" s="44">
        <v>254.2</v>
      </c>
      <c r="H107" s="45">
        <f t="shared" si="0"/>
        <v>1</v>
      </c>
      <c r="I107" s="44">
        <f t="shared" si="1"/>
        <v>254.20000000000002</v>
      </c>
      <c r="J107" s="34"/>
      <c r="K107" s="35" t="s">
        <v>1103</v>
      </c>
    </row>
    <row r="108" spans="1:11" ht="14.25">
      <c r="A108" s="42" t="s">
        <v>1392</v>
      </c>
      <c r="B108" s="42" t="s">
        <v>1393</v>
      </c>
      <c r="C108" s="42"/>
      <c r="D108" s="43" t="s">
        <v>1394</v>
      </c>
      <c r="E108" s="43">
        <v>0.832</v>
      </c>
      <c r="F108" s="43" t="s">
        <v>26</v>
      </c>
      <c r="G108" s="44">
        <v>280.6</v>
      </c>
      <c r="H108" s="45">
        <f t="shared" si="0"/>
        <v>1</v>
      </c>
      <c r="I108" s="44">
        <f t="shared" si="1"/>
        <v>280.6</v>
      </c>
      <c r="J108" s="34"/>
      <c r="K108" s="35" t="s">
        <v>1103</v>
      </c>
    </row>
    <row r="109" spans="1:11" ht="14.25">
      <c r="A109" s="42" t="s">
        <v>1395</v>
      </c>
      <c r="B109" s="42" t="s">
        <v>1396</v>
      </c>
      <c r="C109" s="42"/>
      <c r="D109" s="43" t="s">
        <v>1397</v>
      </c>
      <c r="E109" s="43">
        <v>0.92</v>
      </c>
      <c r="F109" s="43" t="s">
        <v>26</v>
      </c>
      <c r="G109" s="44">
        <v>306.8</v>
      </c>
      <c r="H109" s="45">
        <f t="shared" si="0"/>
        <v>1</v>
      </c>
      <c r="I109" s="44">
        <f t="shared" si="1"/>
        <v>306.8</v>
      </c>
      <c r="J109" s="34"/>
      <c r="K109" s="35" t="s">
        <v>1103</v>
      </c>
    </row>
    <row r="110" spans="1:11" ht="14.25">
      <c r="A110" s="42" t="s">
        <v>1398</v>
      </c>
      <c r="B110" s="42" t="s">
        <v>1399</v>
      </c>
      <c r="C110" s="42"/>
      <c r="D110" s="43" t="s">
        <v>1400</v>
      </c>
      <c r="E110" s="43">
        <v>1.008</v>
      </c>
      <c r="F110" s="43" t="s">
        <v>26</v>
      </c>
      <c r="G110" s="44">
        <v>333.15</v>
      </c>
      <c r="H110" s="45">
        <f t="shared" si="0"/>
        <v>1</v>
      </c>
      <c r="I110" s="44">
        <f t="shared" si="1"/>
        <v>333.15000000000003</v>
      </c>
      <c r="J110" s="34"/>
      <c r="K110" s="35" t="s">
        <v>1103</v>
      </c>
    </row>
    <row r="111" spans="1:11" ht="14.25">
      <c r="A111" s="42" t="s">
        <v>1401</v>
      </c>
      <c r="B111" s="42" t="s">
        <v>1402</v>
      </c>
      <c r="C111" s="42"/>
      <c r="D111" s="43"/>
      <c r="E111" s="43">
        <v>1.2</v>
      </c>
      <c r="F111" s="43" t="s">
        <v>26</v>
      </c>
      <c r="G111" s="44">
        <v>439.55</v>
      </c>
      <c r="H111" s="45">
        <f t="shared" si="0"/>
        <v>1</v>
      </c>
      <c r="I111" s="44">
        <f t="shared" si="1"/>
        <v>439.55</v>
      </c>
      <c r="J111" s="34"/>
      <c r="K111" s="35" t="s">
        <v>1103</v>
      </c>
    </row>
    <row r="112" spans="1:11" ht="14.25">
      <c r="A112" s="42" t="s">
        <v>1403</v>
      </c>
      <c r="B112" s="42" t="s">
        <v>1404</v>
      </c>
      <c r="C112" s="42"/>
      <c r="D112" s="43" t="s">
        <v>1405</v>
      </c>
      <c r="E112" s="43">
        <v>1.392</v>
      </c>
      <c r="F112" s="43" t="s">
        <v>26</v>
      </c>
      <c r="G112" s="44">
        <v>439.55</v>
      </c>
      <c r="H112" s="45">
        <f t="shared" si="0"/>
        <v>1</v>
      </c>
      <c r="I112" s="44">
        <f t="shared" si="1"/>
        <v>439.55</v>
      </c>
      <c r="J112" s="34"/>
      <c r="K112" s="35" t="s">
        <v>1103</v>
      </c>
    </row>
    <row r="113" spans="1:11" ht="14.25">
      <c r="A113" s="42" t="s">
        <v>1406</v>
      </c>
      <c r="B113" s="42" t="s">
        <v>1407</v>
      </c>
      <c r="C113" s="42"/>
      <c r="D113" s="43"/>
      <c r="E113" s="43">
        <v>1.6</v>
      </c>
      <c r="F113" s="43" t="s">
        <v>26</v>
      </c>
      <c r="G113" s="44">
        <v>544.85</v>
      </c>
      <c r="H113" s="45">
        <f t="shared" si="0"/>
        <v>1</v>
      </c>
      <c r="I113" s="44">
        <f t="shared" si="1"/>
        <v>544.85</v>
      </c>
      <c r="J113" s="34"/>
      <c r="K113" s="35" t="s">
        <v>1103</v>
      </c>
    </row>
    <row r="114" spans="1:11" ht="14.25">
      <c r="A114" s="42" t="s">
        <v>1408</v>
      </c>
      <c r="B114" s="42" t="s">
        <v>1409</v>
      </c>
      <c r="C114" s="42"/>
      <c r="D114" s="43" t="s">
        <v>1410</v>
      </c>
      <c r="E114" s="43">
        <v>1.776</v>
      </c>
      <c r="F114" s="43" t="s">
        <v>26</v>
      </c>
      <c r="G114" s="44">
        <v>544.85</v>
      </c>
      <c r="H114" s="45">
        <f t="shared" si="0"/>
        <v>1</v>
      </c>
      <c r="I114" s="44">
        <f t="shared" si="1"/>
        <v>544.85</v>
      </c>
      <c r="J114" s="34"/>
      <c r="K114" s="35" t="s">
        <v>1103</v>
      </c>
    </row>
    <row r="115" spans="1:11" ht="14.25">
      <c r="A115" s="42" t="s">
        <v>1411</v>
      </c>
      <c r="B115" s="42" t="s">
        <v>1412</v>
      </c>
      <c r="C115" s="42"/>
      <c r="D115" s="43" t="s">
        <v>1413</v>
      </c>
      <c r="E115" s="43">
        <v>2.16</v>
      </c>
      <c r="F115" s="43" t="s">
        <v>26</v>
      </c>
      <c r="G115" s="44">
        <v>650.2</v>
      </c>
      <c r="H115" s="45">
        <f t="shared" si="0"/>
        <v>1</v>
      </c>
      <c r="I115" s="44">
        <f t="shared" si="1"/>
        <v>650.2</v>
      </c>
      <c r="J115" s="34"/>
      <c r="K115" s="35" t="s">
        <v>1103</v>
      </c>
    </row>
    <row r="116" spans="1:11" ht="14.25">
      <c r="A116" s="42" t="s">
        <v>1414</v>
      </c>
      <c r="B116" s="42" t="s">
        <v>1415</v>
      </c>
      <c r="C116" s="42"/>
      <c r="D116" s="43" t="s">
        <v>1416</v>
      </c>
      <c r="E116" s="43">
        <v>0.29</v>
      </c>
      <c r="F116" s="43" t="s">
        <v>26</v>
      </c>
      <c r="G116" s="44">
        <v>128.95000000000002</v>
      </c>
      <c r="H116" s="45">
        <f t="shared" si="0"/>
        <v>1</v>
      </c>
      <c r="I116" s="44">
        <f t="shared" si="1"/>
        <v>128.95</v>
      </c>
      <c r="J116" s="34"/>
      <c r="K116" s="35" t="s">
        <v>1103</v>
      </c>
    </row>
    <row r="117" spans="1:11" ht="14.25">
      <c r="A117" s="42" t="s">
        <v>1417</v>
      </c>
      <c r="B117" s="42" t="s">
        <v>1418</v>
      </c>
      <c r="C117" s="42"/>
      <c r="D117" s="43" t="s">
        <v>1419</v>
      </c>
      <c r="E117" s="43">
        <v>0.336</v>
      </c>
      <c r="F117" s="43" t="s">
        <v>26</v>
      </c>
      <c r="G117" s="44">
        <v>142.65</v>
      </c>
      <c r="H117" s="45">
        <f t="shared" si="0"/>
        <v>1</v>
      </c>
      <c r="I117" s="44">
        <f t="shared" si="1"/>
        <v>142.65</v>
      </c>
      <c r="J117" s="34"/>
      <c r="K117" s="35" t="s">
        <v>1103</v>
      </c>
    </row>
    <row r="118" spans="1:11" ht="14.25">
      <c r="A118" s="42" t="s">
        <v>1420</v>
      </c>
      <c r="B118" s="42" t="s">
        <v>1421</v>
      </c>
      <c r="C118" s="42"/>
      <c r="D118" s="43" t="s">
        <v>1422</v>
      </c>
      <c r="E118" s="43">
        <v>0.456</v>
      </c>
      <c r="F118" s="43" t="s">
        <v>26</v>
      </c>
      <c r="G118" s="44">
        <v>173.8</v>
      </c>
      <c r="H118" s="45">
        <f t="shared" si="0"/>
        <v>1</v>
      </c>
      <c r="I118" s="44">
        <f t="shared" si="1"/>
        <v>173.8</v>
      </c>
      <c r="J118" s="34"/>
      <c r="K118" s="35" t="s">
        <v>1103</v>
      </c>
    </row>
    <row r="119" spans="1:11" ht="14.25">
      <c r="A119" s="42" t="s">
        <v>1423</v>
      </c>
      <c r="B119" s="42" t="s">
        <v>1424</v>
      </c>
      <c r="C119" s="42"/>
      <c r="D119" s="43" t="s">
        <v>1425</v>
      </c>
      <c r="E119" s="43">
        <v>0.552</v>
      </c>
      <c r="F119" s="43" t="s">
        <v>26</v>
      </c>
      <c r="G119" s="44">
        <v>204.85000000000002</v>
      </c>
      <c r="H119" s="45">
        <f t="shared" si="0"/>
        <v>1</v>
      </c>
      <c r="I119" s="44">
        <f t="shared" si="1"/>
        <v>204.85</v>
      </c>
      <c r="J119" s="34"/>
      <c r="K119" s="35" t="s">
        <v>1103</v>
      </c>
    </row>
    <row r="120" spans="1:11" ht="14.25">
      <c r="A120" s="42" t="s">
        <v>1426</v>
      </c>
      <c r="B120" s="42" t="s">
        <v>1427</v>
      </c>
      <c r="C120" s="42"/>
      <c r="D120" s="43" t="s">
        <v>1428</v>
      </c>
      <c r="E120" s="43">
        <v>0.664</v>
      </c>
      <c r="F120" s="43" t="s">
        <v>26</v>
      </c>
      <c r="G120" s="44">
        <v>236</v>
      </c>
      <c r="H120" s="45">
        <f t="shared" si="0"/>
        <v>1</v>
      </c>
      <c r="I120" s="44">
        <f t="shared" si="1"/>
        <v>236</v>
      </c>
      <c r="J120" s="34"/>
      <c r="K120" s="35" t="s">
        <v>1103</v>
      </c>
    </row>
    <row r="121" spans="1:11" ht="14.25">
      <c r="A121" s="42" t="s">
        <v>1429</v>
      </c>
      <c r="B121" s="42" t="s">
        <v>1430</v>
      </c>
      <c r="C121" s="42"/>
      <c r="D121" s="43" t="s">
        <v>1431</v>
      </c>
      <c r="E121" s="43">
        <v>0.78</v>
      </c>
      <c r="F121" s="43" t="s">
        <v>26</v>
      </c>
      <c r="G121" s="44">
        <v>267.1</v>
      </c>
      <c r="H121" s="45">
        <f t="shared" si="0"/>
        <v>1</v>
      </c>
      <c r="I121" s="44">
        <f t="shared" si="1"/>
        <v>267.1</v>
      </c>
      <c r="J121" s="34"/>
      <c r="K121" s="35" t="s">
        <v>1103</v>
      </c>
    </row>
    <row r="122" spans="1:11" ht="14.25">
      <c r="A122" s="42" t="s">
        <v>1432</v>
      </c>
      <c r="B122" s="42" t="s">
        <v>1433</v>
      </c>
      <c r="C122" s="42"/>
      <c r="D122" s="43" t="s">
        <v>1434</v>
      </c>
      <c r="E122" s="43">
        <v>0.892</v>
      </c>
      <c r="F122" s="43" t="s">
        <v>26</v>
      </c>
      <c r="G122" s="44">
        <v>298.2</v>
      </c>
      <c r="H122" s="45">
        <f t="shared" si="0"/>
        <v>1</v>
      </c>
      <c r="I122" s="44">
        <f t="shared" si="1"/>
        <v>298.2</v>
      </c>
      <c r="J122" s="34"/>
      <c r="K122" s="35" t="s">
        <v>1103</v>
      </c>
    </row>
    <row r="123" spans="1:11" ht="14.25">
      <c r="A123" s="42" t="s">
        <v>1435</v>
      </c>
      <c r="B123" s="42" t="s">
        <v>1436</v>
      </c>
      <c r="C123" s="42"/>
      <c r="D123" s="43" t="s">
        <v>1437</v>
      </c>
      <c r="E123" s="43">
        <v>1.004</v>
      </c>
      <c r="F123" s="43" t="s">
        <v>26</v>
      </c>
      <c r="G123" s="44">
        <v>329.25</v>
      </c>
      <c r="H123" s="45">
        <f t="shared" si="0"/>
        <v>1</v>
      </c>
      <c r="I123" s="44">
        <f t="shared" si="1"/>
        <v>329.25</v>
      </c>
      <c r="J123" s="34"/>
      <c r="K123" s="35" t="s">
        <v>1103</v>
      </c>
    </row>
    <row r="124" spans="1:11" ht="14.25">
      <c r="A124" s="42" t="s">
        <v>1438</v>
      </c>
      <c r="B124" s="42" t="s">
        <v>1439</v>
      </c>
      <c r="C124" s="42"/>
      <c r="D124" s="43" t="s">
        <v>1440</v>
      </c>
      <c r="E124" s="43">
        <v>1.12</v>
      </c>
      <c r="F124" s="43" t="s">
        <v>26</v>
      </c>
      <c r="G124" s="44">
        <v>360.35</v>
      </c>
      <c r="H124" s="45">
        <f t="shared" si="0"/>
        <v>1</v>
      </c>
      <c r="I124" s="44">
        <f t="shared" si="1"/>
        <v>360.35</v>
      </c>
      <c r="J124" s="34"/>
      <c r="K124" s="35" t="s">
        <v>1103</v>
      </c>
    </row>
    <row r="125" spans="1:11" ht="14.25">
      <c r="A125" s="42" t="s">
        <v>1441</v>
      </c>
      <c r="B125" s="42" t="s">
        <v>1442</v>
      </c>
      <c r="C125" s="42"/>
      <c r="D125" s="43" t="s">
        <v>1443</v>
      </c>
      <c r="E125" s="43">
        <v>1.232</v>
      </c>
      <c r="F125" s="43" t="s">
        <v>26</v>
      </c>
      <c r="G125" s="44">
        <v>391.45000000000005</v>
      </c>
      <c r="H125" s="45">
        <f t="shared" si="0"/>
        <v>1</v>
      </c>
      <c r="I125" s="44">
        <f t="shared" si="1"/>
        <v>391.45</v>
      </c>
      <c r="J125" s="34"/>
      <c r="K125" s="35" t="s">
        <v>1103</v>
      </c>
    </row>
    <row r="126" spans="1:11" ht="14.25">
      <c r="A126" s="42" t="s">
        <v>1444</v>
      </c>
      <c r="B126" s="42" t="s">
        <v>1445</v>
      </c>
      <c r="C126" s="42"/>
      <c r="D126" s="43" t="s">
        <v>1446</v>
      </c>
      <c r="E126" s="43">
        <v>1.65</v>
      </c>
      <c r="F126" s="43" t="s">
        <v>26</v>
      </c>
      <c r="G126" s="44">
        <v>518.35</v>
      </c>
      <c r="H126" s="45">
        <f t="shared" si="0"/>
        <v>1</v>
      </c>
      <c r="I126" s="44">
        <f t="shared" si="1"/>
        <v>518.35</v>
      </c>
      <c r="J126" s="34"/>
      <c r="K126" s="35" t="s">
        <v>1103</v>
      </c>
    </row>
    <row r="127" spans="1:11" ht="14.25">
      <c r="A127" s="42" t="s">
        <v>1447</v>
      </c>
      <c r="B127" s="42" t="s">
        <v>1448</v>
      </c>
      <c r="C127" s="42"/>
      <c r="D127" s="43" t="s">
        <v>1449</v>
      </c>
      <c r="E127" s="43">
        <v>2.1</v>
      </c>
      <c r="F127" s="43" t="s">
        <v>26</v>
      </c>
      <c r="G127" s="44">
        <v>642.85</v>
      </c>
      <c r="H127" s="45">
        <f t="shared" si="0"/>
        <v>1</v>
      </c>
      <c r="I127" s="44">
        <f t="shared" si="1"/>
        <v>642.85</v>
      </c>
      <c r="J127" s="34"/>
      <c r="K127" s="35" t="s">
        <v>1103</v>
      </c>
    </row>
    <row r="128" spans="1:11" ht="14.25">
      <c r="A128" s="42" t="s">
        <v>1450</v>
      </c>
      <c r="B128" s="42" t="s">
        <v>1451</v>
      </c>
      <c r="C128" s="42"/>
      <c r="D128" s="43" t="s">
        <v>1452</v>
      </c>
      <c r="E128" s="43">
        <v>2.55</v>
      </c>
      <c r="F128" s="43" t="s">
        <v>26</v>
      </c>
      <c r="G128" s="44">
        <v>767.2</v>
      </c>
      <c r="H128" s="45">
        <f t="shared" si="0"/>
        <v>1</v>
      </c>
      <c r="I128" s="44">
        <f t="shared" si="1"/>
        <v>767.2</v>
      </c>
      <c r="J128" s="34"/>
      <c r="K128" s="35" t="s">
        <v>1103</v>
      </c>
    </row>
    <row r="129" spans="1:11" ht="14.25">
      <c r="A129" s="42" t="s">
        <v>1453</v>
      </c>
      <c r="B129" s="42" t="s">
        <v>1454</v>
      </c>
      <c r="C129" s="42"/>
      <c r="D129" s="43" t="s">
        <v>1455</v>
      </c>
      <c r="E129" s="43">
        <v>0.434</v>
      </c>
      <c r="F129" s="43" t="s">
        <v>26</v>
      </c>
      <c r="G129" s="44">
        <v>200.25</v>
      </c>
      <c r="H129" s="45">
        <f t="shared" si="0"/>
        <v>1</v>
      </c>
      <c r="I129" s="44">
        <f t="shared" si="1"/>
        <v>200.25</v>
      </c>
      <c r="J129" s="34"/>
      <c r="K129" s="35" t="s">
        <v>1103</v>
      </c>
    </row>
    <row r="130" spans="1:11" ht="14.25">
      <c r="A130" s="42" t="s">
        <v>1456</v>
      </c>
      <c r="B130" s="42" t="s">
        <v>1457</v>
      </c>
      <c r="C130" s="42"/>
      <c r="D130" s="43" t="s">
        <v>1458</v>
      </c>
      <c r="E130" s="43">
        <v>0.56</v>
      </c>
      <c r="F130" s="43" t="s">
        <v>26</v>
      </c>
      <c r="G130" s="44">
        <v>229.10000000000002</v>
      </c>
      <c r="H130" s="45">
        <f t="shared" si="0"/>
        <v>1</v>
      </c>
      <c r="I130" s="44">
        <f t="shared" si="1"/>
        <v>229.1</v>
      </c>
      <c r="J130" s="34"/>
      <c r="K130" s="35" t="s">
        <v>1103</v>
      </c>
    </row>
    <row r="131" spans="1:11" ht="14.25">
      <c r="A131" s="42" t="s">
        <v>1459</v>
      </c>
      <c r="B131" s="42" t="s">
        <v>1460</v>
      </c>
      <c r="C131" s="42"/>
      <c r="D131" s="43" t="s">
        <v>1461</v>
      </c>
      <c r="E131" s="43">
        <v>0.696</v>
      </c>
      <c r="F131" s="43" t="s">
        <v>26</v>
      </c>
      <c r="G131" s="44">
        <v>267.55</v>
      </c>
      <c r="H131" s="45">
        <f t="shared" si="0"/>
        <v>1</v>
      </c>
      <c r="I131" s="44">
        <f t="shared" si="1"/>
        <v>267.55</v>
      </c>
      <c r="J131" s="34"/>
      <c r="K131" s="35" t="s">
        <v>1103</v>
      </c>
    </row>
    <row r="132" spans="1:11" ht="14.25">
      <c r="A132" s="42" t="s">
        <v>1462</v>
      </c>
      <c r="B132" s="42" t="s">
        <v>1463</v>
      </c>
      <c r="C132" s="42"/>
      <c r="D132" s="43" t="s">
        <v>1464</v>
      </c>
      <c r="E132" s="43">
        <v>0.832</v>
      </c>
      <c r="F132" s="43" t="s">
        <v>26</v>
      </c>
      <c r="G132" s="44">
        <v>308.45000000000005</v>
      </c>
      <c r="H132" s="45">
        <f t="shared" si="0"/>
        <v>1</v>
      </c>
      <c r="I132" s="44">
        <f t="shared" si="1"/>
        <v>308.45</v>
      </c>
      <c r="J132" s="34"/>
      <c r="K132" s="35" t="s">
        <v>1103</v>
      </c>
    </row>
    <row r="133" spans="1:11" ht="14.25">
      <c r="A133" s="42" t="s">
        <v>1465</v>
      </c>
      <c r="B133" s="42" t="s">
        <v>1466</v>
      </c>
      <c r="C133" s="42"/>
      <c r="D133" s="43" t="s">
        <v>1467</v>
      </c>
      <c r="E133" s="43">
        <v>0.968</v>
      </c>
      <c r="F133" s="43" t="s">
        <v>26</v>
      </c>
      <c r="G133" s="44">
        <v>349.5</v>
      </c>
      <c r="H133" s="45">
        <f t="shared" si="0"/>
        <v>1</v>
      </c>
      <c r="I133" s="44">
        <f t="shared" si="1"/>
        <v>349.5</v>
      </c>
      <c r="J133" s="34"/>
      <c r="K133" s="35" t="s">
        <v>1103</v>
      </c>
    </row>
    <row r="134" spans="1:11" ht="14.25">
      <c r="A134" s="42" t="s">
        <v>1468</v>
      </c>
      <c r="B134" s="42" t="s">
        <v>1469</v>
      </c>
      <c r="C134" s="42"/>
      <c r="D134" s="43" t="s">
        <v>1470</v>
      </c>
      <c r="E134" s="43">
        <v>1.104</v>
      </c>
      <c r="F134" s="43" t="s">
        <v>26</v>
      </c>
      <c r="G134" s="44">
        <v>390.5</v>
      </c>
      <c r="H134" s="45">
        <f t="shared" si="0"/>
        <v>1</v>
      </c>
      <c r="I134" s="44">
        <f t="shared" si="1"/>
        <v>390.5</v>
      </c>
      <c r="J134" s="34"/>
      <c r="K134" s="35" t="s">
        <v>1103</v>
      </c>
    </row>
    <row r="135" spans="1:11" ht="14.25">
      <c r="A135" s="42" t="s">
        <v>1471</v>
      </c>
      <c r="B135" s="42" t="s">
        <v>1472</v>
      </c>
      <c r="C135" s="42"/>
      <c r="D135" s="43" t="s">
        <v>1473</v>
      </c>
      <c r="E135" s="43">
        <v>1.244</v>
      </c>
      <c r="F135" s="43" t="s">
        <v>26</v>
      </c>
      <c r="G135" s="44">
        <v>431.55</v>
      </c>
      <c r="H135" s="45">
        <f t="shared" si="0"/>
        <v>1</v>
      </c>
      <c r="I135" s="44">
        <f t="shared" si="1"/>
        <v>431.55</v>
      </c>
      <c r="J135" s="34"/>
      <c r="K135" s="35" t="s">
        <v>1103</v>
      </c>
    </row>
    <row r="136" spans="1:11" ht="14.25">
      <c r="A136" s="42" t="s">
        <v>1474</v>
      </c>
      <c r="B136" s="42" t="s">
        <v>1475</v>
      </c>
      <c r="C136" s="42"/>
      <c r="D136" s="43" t="s">
        <v>1476</v>
      </c>
      <c r="E136" s="43">
        <v>1.38</v>
      </c>
      <c r="F136" s="43" t="s">
        <v>26</v>
      </c>
      <c r="G136" s="44">
        <v>472.55</v>
      </c>
      <c r="H136" s="45">
        <f t="shared" si="0"/>
        <v>1</v>
      </c>
      <c r="I136" s="44">
        <f t="shared" si="1"/>
        <v>472.55</v>
      </c>
      <c r="J136" s="34"/>
      <c r="K136" s="35" t="s">
        <v>1103</v>
      </c>
    </row>
    <row r="137" spans="1:11" ht="14.25">
      <c r="A137" s="42" t="s">
        <v>1477</v>
      </c>
      <c r="B137" s="42" t="s">
        <v>1478</v>
      </c>
      <c r="C137" s="42"/>
      <c r="D137" s="43" t="s">
        <v>1479</v>
      </c>
      <c r="E137" s="43">
        <v>1.516</v>
      </c>
      <c r="F137" s="43" t="s">
        <v>26</v>
      </c>
      <c r="G137" s="44">
        <v>513.5</v>
      </c>
      <c r="H137" s="45">
        <f t="shared" si="0"/>
        <v>1</v>
      </c>
      <c r="I137" s="44">
        <f t="shared" si="1"/>
        <v>513.5</v>
      </c>
      <c r="J137" s="34"/>
      <c r="K137" s="35" t="s">
        <v>1103</v>
      </c>
    </row>
    <row r="138" spans="1:11" ht="14.25">
      <c r="A138" s="42" t="s">
        <v>1480</v>
      </c>
      <c r="B138" s="42" t="s">
        <v>1481</v>
      </c>
      <c r="C138" s="42"/>
      <c r="D138" s="43"/>
      <c r="E138" s="43">
        <v>1.66</v>
      </c>
      <c r="F138" s="43" t="s">
        <v>26</v>
      </c>
      <c r="G138" s="44">
        <v>683.4000000000001</v>
      </c>
      <c r="H138" s="45">
        <f t="shared" si="0"/>
        <v>1</v>
      </c>
      <c r="I138" s="44">
        <f t="shared" si="1"/>
        <v>683.4</v>
      </c>
      <c r="J138" s="34"/>
      <c r="K138" s="35" t="s">
        <v>1103</v>
      </c>
    </row>
    <row r="139" spans="1:11" ht="14.25">
      <c r="A139" s="42" t="s">
        <v>1482</v>
      </c>
      <c r="B139" s="42" t="s">
        <v>1483</v>
      </c>
      <c r="C139" s="42"/>
      <c r="D139" s="43" t="s">
        <v>1484</v>
      </c>
      <c r="E139" s="43">
        <v>2.15</v>
      </c>
      <c r="F139" s="43" t="s">
        <v>26</v>
      </c>
      <c r="G139" s="44">
        <v>683.4000000000001</v>
      </c>
      <c r="H139" s="45">
        <f t="shared" si="0"/>
        <v>1</v>
      </c>
      <c r="I139" s="44">
        <f t="shared" si="1"/>
        <v>683.4</v>
      </c>
      <c r="J139" s="34"/>
      <c r="K139" s="35" t="s">
        <v>1103</v>
      </c>
    </row>
    <row r="140" spans="1:11" ht="14.25">
      <c r="A140" s="42" t="s">
        <v>1485</v>
      </c>
      <c r="B140" s="42" t="s">
        <v>1486</v>
      </c>
      <c r="C140" s="42"/>
      <c r="D140" s="43"/>
      <c r="E140" s="43">
        <v>2.5</v>
      </c>
      <c r="F140" s="43" t="s">
        <v>26</v>
      </c>
      <c r="G140" s="44">
        <v>847.35</v>
      </c>
      <c r="H140" s="45">
        <f t="shared" si="0"/>
        <v>1</v>
      </c>
      <c r="I140" s="44">
        <f t="shared" si="1"/>
        <v>847.35</v>
      </c>
      <c r="J140" s="34"/>
      <c r="K140" s="35" t="s">
        <v>1103</v>
      </c>
    </row>
    <row r="141" spans="1:11" ht="14.25">
      <c r="A141" s="42" t="s">
        <v>1487</v>
      </c>
      <c r="B141" s="42" t="s">
        <v>1488</v>
      </c>
      <c r="C141" s="42"/>
      <c r="D141" s="43" t="s">
        <v>1489</v>
      </c>
      <c r="E141" s="43">
        <v>2.8</v>
      </c>
      <c r="F141" s="43" t="s">
        <v>26</v>
      </c>
      <c r="G141" s="44">
        <v>847.35</v>
      </c>
      <c r="H141" s="45">
        <f t="shared" si="0"/>
        <v>1</v>
      </c>
      <c r="I141" s="44">
        <f t="shared" si="1"/>
        <v>847.35</v>
      </c>
      <c r="J141" s="34"/>
      <c r="K141" s="35" t="s">
        <v>1103</v>
      </c>
    </row>
    <row r="142" spans="1:11" ht="14.25">
      <c r="A142" s="42" t="s">
        <v>1490</v>
      </c>
      <c r="B142" s="42" t="s">
        <v>1491</v>
      </c>
      <c r="C142" s="42"/>
      <c r="D142" s="43" t="s">
        <v>1492</v>
      </c>
      <c r="E142" s="43">
        <v>3.45</v>
      </c>
      <c r="F142" s="43" t="s">
        <v>26</v>
      </c>
      <c r="G142" s="44">
        <v>1011.35</v>
      </c>
      <c r="H142" s="45">
        <f t="shared" si="0"/>
        <v>1</v>
      </c>
      <c r="I142" s="44">
        <f t="shared" si="1"/>
        <v>1011.35</v>
      </c>
      <c r="J142" s="34"/>
      <c r="K142" s="35" t="s">
        <v>1103</v>
      </c>
    </row>
    <row r="143" spans="1:11" ht="14.25">
      <c r="A143" s="42" t="s">
        <v>1493</v>
      </c>
      <c r="B143" s="42" t="s">
        <v>1494</v>
      </c>
      <c r="C143" s="42"/>
      <c r="D143" s="43" t="s">
        <v>1495</v>
      </c>
      <c r="E143" s="43">
        <v>0.8</v>
      </c>
      <c r="F143" s="43" t="s">
        <v>26</v>
      </c>
      <c r="G143" s="44">
        <v>380.70000000000005</v>
      </c>
      <c r="H143" s="45">
        <f t="shared" si="0"/>
        <v>1</v>
      </c>
      <c r="I143" s="44">
        <f t="shared" si="1"/>
        <v>380.7</v>
      </c>
      <c r="J143" s="34"/>
      <c r="K143" s="35" t="s">
        <v>1103</v>
      </c>
    </row>
    <row r="144" spans="1:11" ht="14.25">
      <c r="A144" s="42" t="s">
        <v>1496</v>
      </c>
      <c r="B144" s="42" t="s">
        <v>1497</v>
      </c>
      <c r="C144" s="42"/>
      <c r="D144" s="43" t="s">
        <v>1498</v>
      </c>
      <c r="E144" s="43">
        <v>1.05</v>
      </c>
      <c r="F144" s="43" t="s">
        <v>26</v>
      </c>
      <c r="G144" s="44">
        <v>440.65</v>
      </c>
      <c r="H144" s="45">
        <f t="shared" si="0"/>
        <v>1</v>
      </c>
      <c r="I144" s="44">
        <f t="shared" si="1"/>
        <v>440.65000000000003</v>
      </c>
      <c r="J144" s="34"/>
      <c r="K144" s="35" t="s">
        <v>1103</v>
      </c>
    </row>
    <row r="145" spans="1:11" ht="14.25">
      <c r="A145" s="42" t="s">
        <v>1499</v>
      </c>
      <c r="B145" s="42" t="s">
        <v>1500</v>
      </c>
      <c r="C145" s="42"/>
      <c r="D145" s="43" t="s">
        <v>1501</v>
      </c>
      <c r="E145" s="43">
        <v>1.18</v>
      </c>
      <c r="F145" s="43" t="s">
        <v>26</v>
      </c>
      <c r="G145" s="44">
        <v>500.55</v>
      </c>
      <c r="H145" s="45">
        <f t="shared" si="0"/>
        <v>1</v>
      </c>
      <c r="I145" s="44">
        <f t="shared" si="1"/>
        <v>500.55</v>
      </c>
      <c r="J145" s="34"/>
      <c r="K145" s="35" t="s">
        <v>1103</v>
      </c>
    </row>
    <row r="146" spans="1:11" ht="14.25">
      <c r="A146" s="42" t="s">
        <v>1502</v>
      </c>
      <c r="B146" s="42" t="s">
        <v>1503</v>
      </c>
      <c r="C146" s="42"/>
      <c r="D146" s="43" t="s">
        <v>1504</v>
      </c>
      <c r="E146" s="43">
        <v>1.41</v>
      </c>
      <c r="F146" s="43" t="s">
        <v>26</v>
      </c>
      <c r="G146" s="44">
        <v>560.4</v>
      </c>
      <c r="H146" s="45">
        <f t="shared" si="0"/>
        <v>1</v>
      </c>
      <c r="I146" s="44">
        <f t="shared" si="1"/>
        <v>560.4</v>
      </c>
      <c r="J146" s="34"/>
      <c r="K146" s="35" t="s">
        <v>1103</v>
      </c>
    </row>
    <row r="147" spans="1:11" ht="14.25">
      <c r="A147" s="42" t="s">
        <v>1505</v>
      </c>
      <c r="B147" s="42" t="s">
        <v>1506</v>
      </c>
      <c r="C147" s="42"/>
      <c r="D147" s="43" t="s">
        <v>1507</v>
      </c>
      <c r="E147" s="43">
        <v>1.64</v>
      </c>
      <c r="F147" s="43" t="s">
        <v>26</v>
      </c>
      <c r="G147" s="44">
        <v>614.5500000000001</v>
      </c>
      <c r="H147" s="45">
        <f t="shared" si="0"/>
        <v>1</v>
      </c>
      <c r="I147" s="44">
        <f t="shared" si="1"/>
        <v>614.5500000000001</v>
      </c>
      <c r="J147" s="34"/>
      <c r="K147" s="35" t="s">
        <v>1103</v>
      </c>
    </row>
    <row r="148" spans="1:11" ht="14.25">
      <c r="A148" s="42" t="s">
        <v>1508</v>
      </c>
      <c r="B148" s="42" t="s">
        <v>1509</v>
      </c>
      <c r="C148" s="42"/>
      <c r="D148" s="43" t="s">
        <v>1510</v>
      </c>
      <c r="E148" s="43">
        <v>1.91</v>
      </c>
      <c r="F148" s="43" t="s">
        <v>26</v>
      </c>
      <c r="G148" s="44">
        <v>674.1500000000001</v>
      </c>
      <c r="H148" s="45">
        <f t="shared" si="0"/>
        <v>1</v>
      </c>
      <c r="I148" s="44">
        <f t="shared" si="1"/>
        <v>674.15</v>
      </c>
      <c r="J148" s="34"/>
      <c r="K148" s="35" t="s">
        <v>1103</v>
      </c>
    </row>
    <row r="149" spans="1:11" ht="14.25">
      <c r="A149" s="42" t="s">
        <v>1511</v>
      </c>
      <c r="B149" s="42" t="s">
        <v>1512</v>
      </c>
      <c r="C149" s="42"/>
      <c r="D149" s="43" t="s">
        <v>1513</v>
      </c>
      <c r="E149" s="43">
        <v>2.19</v>
      </c>
      <c r="F149" s="43" t="s">
        <v>26</v>
      </c>
      <c r="G149" s="44">
        <v>734.05</v>
      </c>
      <c r="H149" s="45">
        <f t="shared" si="0"/>
        <v>1</v>
      </c>
      <c r="I149" s="44">
        <f t="shared" si="1"/>
        <v>734.0500000000001</v>
      </c>
      <c r="J149" s="34"/>
      <c r="K149" s="35" t="s">
        <v>1103</v>
      </c>
    </row>
    <row r="150" spans="1:11" ht="14.25">
      <c r="A150" s="42" t="s">
        <v>1514</v>
      </c>
      <c r="B150" s="42" t="s">
        <v>1515</v>
      </c>
      <c r="C150" s="42"/>
      <c r="D150" s="43" t="s">
        <v>1516</v>
      </c>
      <c r="E150" s="43">
        <v>2.35</v>
      </c>
      <c r="F150" s="43" t="s">
        <v>26</v>
      </c>
      <c r="G150" s="44">
        <v>793.9000000000001</v>
      </c>
      <c r="H150" s="45">
        <f t="shared" si="0"/>
        <v>1</v>
      </c>
      <c r="I150" s="44">
        <f t="shared" si="1"/>
        <v>793.9</v>
      </c>
      <c r="J150" s="34"/>
      <c r="K150" s="35" t="s">
        <v>1103</v>
      </c>
    </row>
    <row r="151" spans="1:11" ht="14.25">
      <c r="A151" s="42" t="s">
        <v>1517</v>
      </c>
      <c r="B151" s="42" t="s">
        <v>1518</v>
      </c>
      <c r="C151" s="42"/>
      <c r="D151" s="43" t="s">
        <v>1519</v>
      </c>
      <c r="E151" s="43">
        <v>3.22</v>
      </c>
      <c r="F151" s="43" t="s">
        <v>26</v>
      </c>
      <c r="G151" s="44">
        <v>1044.2</v>
      </c>
      <c r="H151" s="45">
        <f t="shared" si="0"/>
        <v>1</v>
      </c>
      <c r="I151" s="44">
        <f t="shared" si="1"/>
        <v>1044.2</v>
      </c>
      <c r="J151" s="34"/>
      <c r="K151" s="35" t="s">
        <v>1103</v>
      </c>
    </row>
    <row r="152" spans="1:11" ht="14.25">
      <c r="A152" s="42" t="s">
        <v>1520</v>
      </c>
      <c r="B152" s="42" t="s">
        <v>1521</v>
      </c>
      <c r="C152" s="42"/>
      <c r="D152" s="43" t="s">
        <v>1522</v>
      </c>
      <c r="E152" s="43">
        <v>4.17</v>
      </c>
      <c r="F152" s="43" t="s">
        <v>26</v>
      </c>
      <c r="G152" s="44">
        <v>1283.8000000000002</v>
      </c>
      <c r="H152" s="45">
        <f t="shared" si="0"/>
        <v>1</v>
      </c>
      <c r="I152" s="44">
        <f t="shared" si="1"/>
        <v>1283.8</v>
      </c>
      <c r="J152" s="34"/>
      <c r="K152" s="35" t="s">
        <v>1103</v>
      </c>
    </row>
    <row r="153" spans="1:11" ht="14.25">
      <c r="A153" s="42" t="s">
        <v>1523</v>
      </c>
      <c r="B153" s="42" t="s">
        <v>1524</v>
      </c>
      <c r="C153" s="42"/>
      <c r="D153" s="43" t="s">
        <v>1525</v>
      </c>
      <c r="E153" s="43">
        <v>5.05</v>
      </c>
      <c r="F153" s="43" t="s">
        <v>26</v>
      </c>
      <c r="G153" s="44">
        <v>1523.4</v>
      </c>
      <c r="H153" s="45">
        <f t="shared" si="0"/>
        <v>1</v>
      </c>
      <c r="I153" s="44">
        <f t="shared" si="1"/>
        <v>1523.4</v>
      </c>
      <c r="J153" s="34"/>
      <c r="K153" s="35" t="s">
        <v>1103</v>
      </c>
    </row>
    <row r="154" spans="1:11" ht="14.25">
      <c r="A154" s="42" t="s">
        <v>1526</v>
      </c>
      <c r="B154" s="42" t="s">
        <v>1527</v>
      </c>
      <c r="C154" s="42"/>
      <c r="D154" s="43" t="s">
        <v>1528</v>
      </c>
      <c r="E154" s="43">
        <v>1.01</v>
      </c>
      <c r="F154" s="43" t="s">
        <v>26</v>
      </c>
      <c r="G154" s="44">
        <v>539.25</v>
      </c>
      <c r="H154" s="45">
        <f t="shared" si="0"/>
        <v>1</v>
      </c>
      <c r="I154" s="44">
        <f t="shared" si="1"/>
        <v>539.25</v>
      </c>
      <c r="J154" s="34"/>
      <c r="K154" s="35" t="s">
        <v>1103</v>
      </c>
    </row>
    <row r="155" spans="1:11" ht="14.25">
      <c r="A155" s="42" t="s">
        <v>1529</v>
      </c>
      <c r="B155" s="42" t="s">
        <v>1530</v>
      </c>
      <c r="C155" s="42"/>
      <c r="D155" s="43" t="s">
        <v>1531</v>
      </c>
      <c r="E155" s="43">
        <v>1.26</v>
      </c>
      <c r="F155" s="43" t="s">
        <v>26</v>
      </c>
      <c r="G155" s="44">
        <v>599.15</v>
      </c>
      <c r="H155" s="45">
        <f t="shared" si="0"/>
        <v>1</v>
      </c>
      <c r="I155" s="44">
        <f t="shared" si="1"/>
        <v>599.15</v>
      </c>
      <c r="J155" s="34"/>
      <c r="K155" s="35" t="s">
        <v>1103</v>
      </c>
    </row>
    <row r="156" spans="1:11" ht="14.25">
      <c r="A156" s="42" t="s">
        <v>1532</v>
      </c>
      <c r="B156" s="42" t="s">
        <v>1533</v>
      </c>
      <c r="C156" s="42"/>
      <c r="D156" s="43" t="s">
        <v>1534</v>
      </c>
      <c r="E156" s="43">
        <v>1.47</v>
      </c>
      <c r="F156" s="43" t="s">
        <v>26</v>
      </c>
      <c r="G156" s="44">
        <v>678.9000000000001</v>
      </c>
      <c r="H156" s="45">
        <f t="shared" si="0"/>
        <v>1</v>
      </c>
      <c r="I156" s="44">
        <f t="shared" si="1"/>
        <v>678.9</v>
      </c>
      <c r="J156" s="34"/>
      <c r="K156" s="35" t="s">
        <v>1103</v>
      </c>
    </row>
    <row r="157" spans="1:11" ht="14.25">
      <c r="A157" s="42" t="s">
        <v>1535</v>
      </c>
      <c r="B157" s="42" t="s">
        <v>1536</v>
      </c>
      <c r="C157" s="42"/>
      <c r="D157" s="43" t="s">
        <v>1537</v>
      </c>
      <c r="E157" s="43">
        <v>1.8</v>
      </c>
      <c r="F157" s="43" t="s">
        <v>26</v>
      </c>
      <c r="G157" s="44">
        <v>758.7</v>
      </c>
      <c r="H157" s="45">
        <f t="shared" si="0"/>
        <v>1</v>
      </c>
      <c r="I157" s="44">
        <f t="shared" si="1"/>
        <v>758.7</v>
      </c>
      <c r="J157" s="34"/>
      <c r="K157" s="35" t="s">
        <v>1103</v>
      </c>
    </row>
    <row r="158" spans="1:11" ht="14.25">
      <c r="A158" s="42" t="s">
        <v>1538</v>
      </c>
      <c r="B158" s="42" t="s">
        <v>1539</v>
      </c>
      <c r="C158" s="42"/>
      <c r="D158" s="43" t="s">
        <v>1540</v>
      </c>
      <c r="E158" s="43">
        <v>2.05</v>
      </c>
      <c r="F158" s="43" t="s">
        <v>26</v>
      </c>
      <c r="G158" s="44">
        <v>804.2</v>
      </c>
      <c r="H158" s="45">
        <f t="shared" si="0"/>
        <v>1</v>
      </c>
      <c r="I158" s="44">
        <f t="shared" si="1"/>
        <v>804.2</v>
      </c>
      <c r="J158" s="34"/>
      <c r="K158" s="35" t="s">
        <v>1103</v>
      </c>
    </row>
    <row r="159" spans="1:11" ht="14.25">
      <c r="A159" s="42" t="s">
        <v>1541</v>
      </c>
      <c r="B159" s="42" t="s">
        <v>1542</v>
      </c>
      <c r="C159" s="42"/>
      <c r="D159" s="43" t="s">
        <v>1543</v>
      </c>
      <c r="E159" s="43">
        <v>2.32</v>
      </c>
      <c r="F159" s="43" t="s">
        <v>26</v>
      </c>
      <c r="G159" s="44">
        <v>884</v>
      </c>
      <c r="H159" s="45">
        <f t="shared" si="0"/>
        <v>1</v>
      </c>
      <c r="I159" s="44">
        <f t="shared" si="1"/>
        <v>884</v>
      </c>
      <c r="J159" s="34"/>
      <c r="K159" s="35" t="s">
        <v>1103</v>
      </c>
    </row>
    <row r="160" spans="1:11" ht="14.25">
      <c r="A160" s="42" t="s">
        <v>1544</v>
      </c>
      <c r="B160" s="42" t="s">
        <v>1545</v>
      </c>
      <c r="C160" s="42"/>
      <c r="D160" s="43" t="s">
        <v>1546</v>
      </c>
      <c r="E160" s="43">
        <v>2.72</v>
      </c>
      <c r="F160" s="43" t="s">
        <v>26</v>
      </c>
      <c r="G160" s="44">
        <v>963.8</v>
      </c>
      <c r="H160" s="45">
        <f t="shared" si="0"/>
        <v>1</v>
      </c>
      <c r="I160" s="44">
        <f t="shared" si="1"/>
        <v>963.8000000000001</v>
      </c>
      <c r="J160" s="34"/>
      <c r="K160" s="35" t="s">
        <v>1103</v>
      </c>
    </row>
    <row r="161" spans="1:11" ht="14.25">
      <c r="A161" s="42" t="s">
        <v>1547</v>
      </c>
      <c r="B161" s="42" t="s">
        <v>1548</v>
      </c>
      <c r="C161" s="42"/>
      <c r="D161" s="43" t="s">
        <v>1549</v>
      </c>
      <c r="E161" s="43">
        <v>3.1</v>
      </c>
      <c r="F161" s="43" t="s">
        <v>26</v>
      </c>
      <c r="G161" s="44">
        <v>1043.6000000000001</v>
      </c>
      <c r="H161" s="45">
        <f t="shared" si="0"/>
        <v>1</v>
      </c>
      <c r="I161" s="44">
        <f t="shared" si="1"/>
        <v>1043.6</v>
      </c>
      <c r="J161" s="34"/>
      <c r="K161" s="35" t="s">
        <v>1103</v>
      </c>
    </row>
    <row r="162" spans="1:11" ht="14.25">
      <c r="A162" s="42" t="s">
        <v>1550</v>
      </c>
      <c r="B162" s="42" t="s">
        <v>1551</v>
      </c>
      <c r="C162" s="42"/>
      <c r="D162" s="43" t="s">
        <v>1552</v>
      </c>
      <c r="E162" s="43">
        <v>4.12</v>
      </c>
      <c r="F162" s="43" t="s">
        <v>26</v>
      </c>
      <c r="G162" s="44">
        <v>1402.25</v>
      </c>
      <c r="H162" s="45">
        <f t="shared" si="0"/>
        <v>1</v>
      </c>
      <c r="I162" s="44">
        <f t="shared" si="1"/>
        <v>1402.25</v>
      </c>
      <c r="J162" s="34"/>
      <c r="K162" s="35" t="s">
        <v>1103</v>
      </c>
    </row>
    <row r="163" spans="1:11" ht="14.25">
      <c r="A163" s="42" t="s">
        <v>1553</v>
      </c>
      <c r="B163" s="42" t="s">
        <v>1554</v>
      </c>
      <c r="C163" s="42"/>
      <c r="D163" s="43" t="s">
        <v>1555</v>
      </c>
      <c r="E163" s="43">
        <v>5.48</v>
      </c>
      <c r="F163" s="43" t="s">
        <v>26</v>
      </c>
      <c r="G163" s="44">
        <v>1721.45</v>
      </c>
      <c r="H163" s="45">
        <f t="shared" si="0"/>
        <v>1</v>
      </c>
      <c r="I163" s="44">
        <f t="shared" si="1"/>
        <v>1721.45</v>
      </c>
      <c r="J163" s="34"/>
      <c r="K163" s="35" t="s">
        <v>1103</v>
      </c>
    </row>
    <row r="164" spans="1:11" ht="14.25">
      <c r="A164" s="42" t="s">
        <v>1556</v>
      </c>
      <c r="B164" s="42" t="s">
        <v>1557</v>
      </c>
      <c r="C164" s="42"/>
      <c r="D164" s="43" t="s">
        <v>1558</v>
      </c>
      <c r="E164" s="43">
        <v>6.7</v>
      </c>
      <c r="F164" s="43" t="s">
        <v>26</v>
      </c>
      <c r="G164" s="44">
        <v>2040.7</v>
      </c>
      <c r="H164" s="45">
        <f t="shared" si="0"/>
        <v>1</v>
      </c>
      <c r="I164" s="44">
        <f t="shared" si="1"/>
        <v>2040.7</v>
      </c>
      <c r="J164" s="34"/>
      <c r="K164" s="35" t="s">
        <v>1103</v>
      </c>
    </row>
    <row r="165" spans="1:11" ht="14.25">
      <c r="A165" s="42" t="s">
        <v>1559</v>
      </c>
      <c r="B165" s="42" t="s">
        <v>1560</v>
      </c>
      <c r="C165" s="42"/>
      <c r="D165" s="43" t="s">
        <v>1561</v>
      </c>
      <c r="E165" s="43">
        <v>2</v>
      </c>
      <c r="F165" s="43" t="s">
        <v>26</v>
      </c>
      <c r="G165" s="44">
        <v>728.2</v>
      </c>
      <c r="H165" s="45">
        <f t="shared" si="0"/>
        <v>1</v>
      </c>
      <c r="I165" s="44">
        <f t="shared" si="1"/>
        <v>728.2</v>
      </c>
      <c r="J165" s="34"/>
      <c r="K165" s="35" t="s">
        <v>1103</v>
      </c>
    </row>
    <row r="166" spans="1:11" ht="14.25">
      <c r="A166" s="42" t="s">
        <v>1562</v>
      </c>
      <c r="B166" s="42" t="s">
        <v>1563</v>
      </c>
      <c r="C166" s="42"/>
      <c r="D166" s="43" t="s">
        <v>1564</v>
      </c>
      <c r="E166" s="43">
        <v>2.52</v>
      </c>
      <c r="F166" s="43" t="s">
        <v>26</v>
      </c>
      <c r="G166" s="44">
        <v>971.2</v>
      </c>
      <c r="H166" s="45">
        <f t="shared" si="0"/>
        <v>1</v>
      </c>
      <c r="I166" s="44">
        <f t="shared" si="1"/>
        <v>971.2</v>
      </c>
      <c r="J166" s="34"/>
      <c r="K166" s="35" t="s">
        <v>1103</v>
      </c>
    </row>
    <row r="167" spans="1:11" ht="14.25">
      <c r="A167" s="42" t="s">
        <v>1565</v>
      </c>
      <c r="B167" s="42" t="s">
        <v>1566</v>
      </c>
      <c r="C167" s="42"/>
      <c r="D167" s="43" t="s">
        <v>1567</v>
      </c>
      <c r="E167" s="43">
        <v>3.05</v>
      </c>
      <c r="F167" s="43" t="s">
        <v>26</v>
      </c>
      <c r="G167" s="44">
        <v>1072</v>
      </c>
      <c r="H167" s="45">
        <f t="shared" si="0"/>
        <v>1</v>
      </c>
      <c r="I167" s="44">
        <f t="shared" si="1"/>
        <v>1072</v>
      </c>
      <c r="J167" s="34"/>
      <c r="K167" s="35" t="s">
        <v>1103</v>
      </c>
    </row>
    <row r="168" spans="1:11" ht="14.25">
      <c r="A168" s="42" t="s">
        <v>1568</v>
      </c>
      <c r="B168" s="42" t="s">
        <v>1569</v>
      </c>
      <c r="C168" s="42"/>
      <c r="D168" s="43" t="s">
        <v>1570</v>
      </c>
      <c r="E168" s="43">
        <v>3.47</v>
      </c>
      <c r="F168" s="43" t="s">
        <v>26</v>
      </c>
      <c r="G168" s="44">
        <v>1180</v>
      </c>
      <c r="H168" s="45">
        <f t="shared" si="0"/>
        <v>1</v>
      </c>
      <c r="I168" s="44">
        <f t="shared" si="1"/>
        <v>1180</v>
      </c>
      <c r="J168" s="34"/>
      <c r="K168" s="35" t="s">
        <v>1103</v>
      </c>
    </row>
    <row r="169" spans="1:11" ht="14.25">
      <c r="A169" s="42" t="s">
        <v>1571</v>
      </c>
      <c r="B169" s="42" t="s">
        <v>1572</v>
      </c>
      <c r="C169" s="42"/>
      <c r="D169" s="43" t="s">
        <v>1573</v>
      </c>
      <c r="E169" s="43">
        <v>3.75</v>
      </c>
      <c r="F169" s="43" t="s">
        <v>26</v>
      </c>
      <c r="G169" s="44">
        <v>1288</v>
      </c>
      <c r="H169" s="45">
        <f t="shared" si="0"/>
        <v>1</v>
      </c>
      <c r="I169" s="44">
        <f t="shared" si="1"/>
        <v>1288</v>
      </c>
      <c r="J169" s="34"/>
      <c r="K169" s="35" t="s">
        <v>1103</v>
      </c>
    </row>
    <row r="170" spans="1:11" ht="14.25">
      <c r="A170" s="42" t="s">
        <v>1574</v>
      </c>
      <c r="B170" s="42" t="s">
        <v>1575</v>
      </c>
      <c r="C170" s="42"/>
      <c r="D170" s="43" t="s">
        <v>1576</v>
      </c>
      <c r="E170" s="43">
        <v>4.3</v>
      </c>
      <c r="F170" s="43" t="s">
        <v>26</v>
      </c>
      <c r="G170" s="44">
        <v>1395.95</v>
      </c>
      <c r="H170" s="45">
        <f t="shared" si="0"/>
        <v>1</v>
      </c>
      <c r="I170" s="44">
        <f t="shared" si="1"/>
        <v>1395.95</v>
      </c>
      <c r="J170" s="34"/>
      <c r="K170" s="35" t="s">
        <v>1103</v>
      </c>
    </row>
    <row r="171" spans="1:11" ht="14.25">
      <c r="A171" s="42" t="s">
        <v>1577</v>
      </c>
      <c r="B171" s="42" t="s">
        <v>1578</v>
      </c>
      <c r="C171" s="42"/>
      <c r="D171" s="43" t="s">
        <v>1579</v>
      </c>
      <c r="E171" s="43">
        <v>5.88</v>
      </c>
      <c r="F171" s="43" t="s">
        <v>26</v>
      </c>
      <c r="G171" s="44">
        <v>1877.95</v>
      </c>
      <c r="H171" s="45">
        <f t="shared" si="0"/>
        <v>1</v>
      </c>
      <c r="I171" s="44">
        <f t="shared" si="1"/>
        <v>1877.95</v>
      </c>
      <c r="J171" s="34"/>
      <c r="K171" s="35" t="s">
        <v>1103</v>
      </c>
    </row>
    <row r="172" spans="1:11" ht="14.25">
      <c r="A172" s="42" t="s">
        <v>1580</v>
      </c>
      <c r="B172" s="42" t="s">
        <v>1581</v>
      </c>
      <c r="C172" s="42"/>
      <c r="D172" s="43"/>
      <c r="E172" s="43">
        <v>6.75</v>
      </c>
      <c r="F172" s="43" t="s">
        <v>26</v>
      </c>
      <c r="G172" s="44">
        <v>2309.85</v>
      </c>
      <c r="H172" s="45">
        <f t="shared" si="0"/>
        <v>1</v>
      </c>
      <c r="I172" s="44">
        <f t="shared" si="1"/>
        <v>2309.85</v>
      </c>
      <c r="J172" s="34"/>
      <c r="K172" s="35" t="s">
        <v>1103</v>
      </c>
    </row>
    <row r="173" spans="1:11" ht="14.25">
      <c r="A173" s="42" t="s">
        <v>1582</v>
      </c>
      <c r="B173" s="42" t="s">
        <v>1583</v>
      </c>
      <c r="C173" s="42"/>
      <c r="D173" s="43" t="s">
        <v>1584</v>
      </c>
      <c r="E173" s="43">
        <v>7.4</v>
      </c>
      <c r="F173" s="43" t="s">
        <v>26</v>
      </c>
      <c r="G173" s="44">
        <v>2309.85</v>
      </c>
      <c r="H173" s="45">
        <f t="shared" si="0"/>
        <v>1</v>
      </c>
      <c r="I173" s="44">
        <f t="shared" si="1"/>
        <v>2309.85</v>
      </c>
      <c r="J173" s="34"/>
      <c r="K173" s="35" t="s">
        <v>1103</v>
      </c>
    </row>
    <row r="174" spans="1:11" ht="14.25">
      <c r="A174" s="42" t="s">
        <v>1585</v>
      </c>
      <c r="B174" s="42" t="s">
        <v>1586</v>
      </c>
      <c r="C174" s="42"/>
      <c r="D174" s="43" t="s">
        <v>1587</v>
      </c>
      <c r="E174" s="43">
        <v>9.1</v>
      </c>
      <c r="F174" s="43" t="s">
        <v>26</v>
      </c>
      <c r="G174" s="44">
        <v>2741.7</v>
      </c>
      <c r="H174" s="45">
        <f t="shared" si="0"/>
        <v>1</v>
      </c>
      <c r="I174" s="44">
        <f t="shared" si="1"/>
        <v>2741.7000000000003</v>
      </c>
      <c r="J174" s="34"/>
      <c r="K174" s="35" t="s">
        <v>1103</v>
      </c>
    </row>
    <row r="175" spans="1:11" ht="14.25">
      <c r="A175" s="42" t="s">
        <v>1588</v>
      </c>
      <c r="B175" s="42" t="s">
        <v>1589</v>
      </c>
      <c r="C175" s="42"/>
      <c r="D175" s="43"/>
      <c r="E175" s="43">
        <v>19</v>
      </c>
      <c r="F175" s="43" t="s">
        <v>26</v>
      </c>
      <c r="G175" s="44">
        <v>8945.6</v>
      </c>
      <c r="H175" s="45">
        <f t="shared" si="0"/>
        <v>1</v>
      </c>
      <c r="I175" s="44">
        <f t="shared" si="1"/>
        <v>8945.6</v>
      </c>
      <c r="J175" s="34"/>
      <c r="K175" s="35" t="s">
        <v>1103</v>
      </c>
    </row>
    <row r="176" spans="1:11" ht="14.25">
      <c r="A176" s="42" t="s">
        <v>1590</v>
      </c>
      <c r="B176" s="42" t="s">
        <v>1591</v>
      </c>
      <c r="C176" s="42"/>
      <c r="D176" s="43" t="s">
        <v>1592</v>
      </c>
      <c r="E176" s="43">
        <v>0.01</v>
      </c>
      <c r="F176" s="43" t="s">
        <v>26</v>
      </c>
      <c r="G176" s="44">
        <v>56.900000000000006</v>
      </c>
      <c r="H176" s="45">
        <f t="shared" si="0"/>
        <v>1</v>
      </c>
      <c r="I176" s="44">
        <f t="shared" si="1"/>
        <v>56.9</v>
      </c>
      <c r="J176" s="34"/>
      <c r="K176" s="35" t="s">
        <v>1593</v>
      </c>
    </row>
    <row r="177" spans="1:11" ht="14.25">
      <c r="A177" s="42" t="s">
        <v>1594</v>
      </c>
      <c r="B177" s="42" t="s">
        <v>1595</v>
      </c>
      <c r="C177" s="42"/>
      <c r="D177" s="43" t="s">
        <v>1596</v>
      </c>
      <c r="E177" s="43">
        <v>0.033</v>
      </c>
      <c r="F177" s="43" t="s">
        <v>26</v>
      </c>
      <c r="G177" s="44">
        <v>79.9</v>
      </c>
      <c r="H177" s="45">
        <f t="shared" si="0"/>
        <v>1</v>
      </c>
      <c r="I177" s="44">
        <f t="shared" si="1"/>
        <v>79.9</v>
      </c>
      <c r="J177" s="34"/>
      <c r="K177" s="35" t="s">
        <v>1593</v>
      </c>
    </row>
    <row r="178" spans="1:11" ht="14.25">
      <c r="A178" s="42" t="s">
        <v>1597</v>
      </c>
      <c r="B178" s="42" t="s">
        <v>1598</v>
      </c>
      <c r="C178" s="42"/>
      <c r="D178" s="43" t="s">
        <v>1599</v>
      </c>
      <c r="E178" s="43">
        <v>0.044</v>
      </c>
      <c r="F178" s="43" t="s">
        <v>26</v>
      </c>
      <c r="G178" s="44">
        <v>97.35</v>
      </c>
      <c r="H178" s="45">
        <f t="shared" si="0"/>
        <v>1</v>
      </c>
      <c r="I178" s="44">
        <f t="shared" si="1"/>
        <v>97.35000000000001</v>
      </c>
      <c r="J178" s="34"/>
      <c r="K178" s="35" t="s">
        <v>1593</v>
      </c>
    </row>
    <row r="179" spans="1:11" ht="14.25">
      <c r="A179" s="42" t="s">
        <v>1600</v>
      </c>
      <c r="B179" s="42" t="s">
        <v>1601</v>
      </c>
      <c r="C179" s="42"/>
      <c r="D179" s="43" t="s">
        <v>1602</v>
      </c>
      <c r="E179" s="43">
        <v>0.056</v>
      </c>
      <c r="F179" s="43" t="s">
        <v>26</v>
      </c>
      <c r="G179" s="44">
        <v>114.45</v>
      </c>
      <c r="H179" s="45">
        <f t="shared" si="0"/>
        <v>1</v>
      </c>
      <c r="I179" s="44">
        <f t="shared" si="1"/>
        <v>114.45</v>
      </c>
      <c r="J179" s="34"/>
      <c r="K179" s="35" t="s">
        <v>1593</v>
      </c>
    </row>
    <row r="180" spans="1:11" ht="14.25">
      <c r="A180" s="42" t="s">
        <v>1603</v>
      </c>
      <c r="B180" s="42" t="s">
        <v>1604</v>
      </c>
      <c r="C180" s="42"/>
      <c r="D180" s="43" t="s">
        <v>1605</v>
      </c>
      <c r="E180" s="43">
        <v>0.069</v>
      </c>
      <c r="F180" s="43" t="s">
        <v>26</v>
      </c>
      <c r="G180" s="44">
        <v>131.95000000000002</v>
      </c>
      <c r="H180" s="45">
        <f t="shared" si="0"/>
        <v>1</v>
      </c>
      <c r="I180" s="44">
        <f t="shared" si="1"/>
        <v>131.95</v>
      </c>
      <c r="J180" s="34"/>
      <c r="K180" s="35" t="s">
        <v>1593</v>
      </c>
    </row>
    <row r="181" spans="1:11" ht="14.25">
      <c r="A181" s="42" t="s">
        <v>1606</v>
      </c>
      <c r="B181" s="42" t="s">
        <v>1607</v>
      </c>
      <c r="C181" s="42"/>
      <c r="D181" s="43" t="s">
        <v>1608</v>
      </c>
      <c r="E181" s="43">
        <v>0.081</v>
      </c>
      <c r="F181" s="43" t="s">
        <v>26</v>
      </c>
      <c r="G181" s="44">
        <v>149.4</v>
      </c>
      <c r="H181" s="45">
        <f t="shared" si="0"/>
        <v>1</v>
      </c>
      <c r="I181" s="44">
        <f t="shared" si="1"/>
        <v>149.4</v>
      </c>
      <c r="J181" s="34"/>
      <c r="K181" s="35" t="s">
        <v>1593</v>
      </c>
    </row>
    <row r="182" spans="1:11" ht="14.25">
      <c r="A182" s="42" t="s">
        <v>1609</v>
      </c>
      <c r="B182" s="42" t="s">
        <v>1610</v>
      </c>
      <c r="C182" s="42"/>
      <c r="D182" s="43" t="s">
        <v>1611</v>
      </c>
      <c r="E182" s="43">
        <v>0.093</v>
      </c>
      <c r="F182" s="43" t="s">
        <v>26</v>
      </c>
      <c r="G182" s="44">
        <v>166.9</v>
      </c>
      <c r="H182" s="45">
        <f t="shared" si="0"/>
        <v>1</v>
      </c>
      <c r="I182" s="44">
        <f t="shared" si="1"/>
        <v>166.9</v>
      </c>
      <c r="J182" s="34"/>
      <c r="K182" s="35" t="s">
        <v>1593</v>
      </c>
    </row>
    <row r="183" spans="1:11" ht="14.25">
      <c r="A183" s="42" t="s">
        <v>1612</v>
      </c>
      <c r="B183" s="42" t="s">
        <v>1613</v>
      </c>
      <c r="C183" s="42"/>
      <c r="D183" s="43" t="s">
        <v>1614</v>
      </c>
      <c r="E183" s="43">
        <v>0.106</v>
      </c>
      <c r="F183" s="43" t="s">
        <v>26</v>
      </c>
      <c r="G183" s="44">
        <v>184.45</v>
      </c>
      <c r="H183" s="45">
        <f t="shared" si="0"/>
        <v>1</v>
      </c>
      <c r="I183" s="44">
        <f t="shared" si="1"/>
        <v>184.45000000000002</v>
      </c>
      <c r="J183" s="34"/>
      <c r="K183" s="35" t="s">
        <v>1593</v>
      </c>
    </row>
    <row r="184" spans="1:11" ht="14.25">
      <c r="A184" s="42" t="s">
        <v>1615</v>
      </c>
      <c r="B184" s="42" t="s">
        <v>1616</v>
      </c>
      <c r="C184" s="42"/>
      <c r="D184" s="43" t="s">
        <v>1617</v>
      </c>
      <c r="E184" s="43">
        <v>0.118</v>
      </c>
      <c r="F184" s="43" t="s">
        <v>26</v>
      </c>
      <c r="G184" s="44">
        <v>201.95</v>
      </c>
      <c r="H184" s="45">
        <f t="shared" si="0"/>
        <v>1</v>
      </c>
      <c r="I184" s="44">
        <f t="shared" si="1"/>
        <v>201.95000000000002</v>
      </c>
      <c r="J184" s="34"/>
      <c r="K184" s="35" t="s">
        <v>1593</v>
      </c>
    </row>
    <row r="185" spans="1:11" ht="14.25">
      <c r="A185" s="42" t="s">
        <v>1618</v>
      </c>
      <c r="B185" s="42" t="s">
        <v>1619</v>
      </c>
      <c r="C185" s="42"/>
      <c r="D185" s="43" t="s">
        <v>1620</v>
      </c>
      <c r="E185" s="43">
        <v>0.131</v>
      </c>
      <c r="F185" s="43" t="s">
        <v>26</v>
      </c>
      <c r="G185" s="44">
        <v>219.4</v>
      </c>
      <c r="H185" s="45">
        <f t="shared" si="0"/>
        <v>1</v>
      </c>
      <c r="I185" s="44">
        <f t="shared" si="1"/>
        <v>219.4</v>
      </c>
      <c r="J185" s="34"/>
      <c r="K185" s="35" t="s">
        <v>1593</v>
      </c>
    </row>
    <row r="186" spans="1:11" ht="14.25">
      <c r="A186" s="42" t="s">
        <v>1621</v>
      </c>
      <c r="B186" s="42" t="s">
        <v>1622</v>
      </c>
      <c r="C186" s="42"/>
      <c r="D186" s="43" t="s">
        <v>1623</v>
      </c>
      <c r="E186" s="43">
        <v>0.144</v>
      </c>
      <c r="F186" s="43" t="s">
        <v>26</v>
      </c>
      <c r="G186" s="44">
        <v>237</v>
      </c>
      <c r="H186" s="45">
        <f t="shared" si="0"/>
        <v>1</v>
      </c>
      <c r="I186" s="44">
        <f t="shared" si="1"/>
        <v>237</v>
      </c>
      <c r="J186" s="34"/>
      <c r="K186" s="35" t="s">
        <v>1593</v>
      </c>
    </row>
    <row r="187" spans="1:11" ht="14.25">
      <c r="A187" s="42" t="s">
        <v>1624</v>
      </c>
      <c r="B187" s="42" t="s">
        <v>1625</v>
      </c>
      <c r="C187" s="42"/>
      <c r="D187" s="43" t="s">
        <v>1626</v>
      </c>
      <c r="E187" s="43">
        <v>0.03</v>
      </c>
      <c r="F187" s="43" t="s">
        <v>26</v>
      </c>
      <c r="G187" s="44">
        <v>64.05</v>
      </c>
      <c r="H187" s="45">
        <f t="shared" si="0"/>
        <v>1</v>
      </c>
      <c r="I187" s="44">
        <f t="shared" si="1"/>
        <v>64.05</v>
      </c>
      <c r="J187" s="34"/>
      <c r="K187" s="35" t="s">
        <v>1593</v>
      </c>
    </row>
    <row r="188" spans="1:11" ht="14.25">
      <c r="A188" s="42" t="s">
        <v>1627</v>
      </c>
      <c r="B188" s="42" t="s">
        <v>1628</v>
      </c>
      <c r="C188" s="42"/>
      <c r="D188" s="43" t="s">
        <v>1629</v>
      </c>
      <c r="E188" s="43">
        <v>0.05</v>
      </c>
      <c r="F188" s="43" t="s">
        <v>26</v>
      </c>
      <c r="G188" s="44">
        <v>82.15</v>
      </c>
      <c r="H188" s="45">
        <f t="shared" si="0"/>
        <v>1</v>
      </c>
      <c r="I188" s="44">
        <f t="shared" si="1"/>
        <v>82.15</v>
      </c>
      <c r="J188" s="34"/>
      <c r="K188" s="35" t="s">
        <v>1593</v>
      </c>
    </row>
    <row r="189" spans="1:11" ht="14.25">
      <c r="A189" s="42" t="s">
        <v>1630</v>
      </c>
      <c r="B189" s="42" t="s">
        <v>1631</v>
      </c>
      <c r="C189" s="42"/>
      <c r="D189" s="43" t="s">
        <v>1632</v>
      </c>
      <c r="E189" s="43">
        <v>0.08</v>
      </c>
      <c r="F189" s="43" t="s">
        <v>26</v>
      </c>
      <c r="G189" s="44">
        <v>100</v>
      </c>
      <c r="H189" s="45">
        <f t="shared" si="0"/>
        <v>1</v>
      </c>
      <c r="I189" s="44">
        <f t="shared" si="1"/>
        <v>100</v>
      </c>
      <c r="J189" s="34"/>
      <c r="K189" s="35" t="s">
        <v>1593</v>
      </c>
    </row>
    <row r="190" spans="1:11" ht="14.25">
      <c r="A190" s="42" t="s">
        <v>1633</v>
      </c>
      <c r="B190" s="42" t="s">
        <v>1634</v>
      </c>
      <c r="C190" s="42"/>
      <c r="D190" s="43" t="s">
        <v>1635</v>
      </c>
      <c r="E190" s="43">
        <v>0.1</v>
      </c>
      <c r="F190" s="43" t="s">
        <v>26</v>
      </c>
      <c r="G190" s="44">
        <v>119.25</v>
      </c>
      <c r="H190" s="45">
        <f t="shared" si="0"/>
        <v>1</v>
      </c>
      <c r="I190" s="44">
        <f t="shared" si="1"/>
        <v>119.25</v>
      </c>
      <c r="J190" s="34"/>
      <c r="K190" s="35" t="s">
        <v>1593</v>
      </c>
    </row>
    <row r="191" spans="1:11" ht="14.25">
      <c r="A191" s="42" t="s">
        <v>1636</v>
      </c>
      <c r="B191" s="42" t="s">
        <v>1637</v>
      </c>
      <c r="C191" s="42"/>
      <c r="D191" s="43" t="s">
        <v>1638</v>
      </c>
      <c r="E191" s="43">
        <v>0.12</v>
      </c>
      <c r="F191" s="43" t="s">
        <v>26</v>
      </c>
      <c r="G191" s="44">
        <v>138.6</v>
      </c>
      <c r="H191" s="45">
        <f t="shared" si="0"/>
        <v>1</v>
      </c>
      <c r="I191" s="44">
        <f t="shared" si="1"/>
        <v>138.6</v>
      </c>
      <c r="J191" s="34"/>
      <c r="K191" s="35" t="s">
        <v>1593</v>
      </c>
    </row>
    <row r="192" spans="1:11" ht="14.25">
      <c r="A192" s="42" t="s">
        <v>1639</v>
      </c>
      <c r="B192" s="42" t="s">
        <v>1640</v>
      </c>
      <c r="C192" s="42"/>
      <c r="D192" s="43" t="s">
        <v>1641</v>
      </c>
      <c r="E192" s="43">
        <v>0.144</v>
      </c>
      <c r="F192" s="43" t="s">
        <v>26</v>
      </c>
      <c r="G192" s="44">
        <v>158</v>
      </c>
      <c r="H192" s="45">
        <f t="shared" si="0"/>
        <v>1</v>
      </c>
      <c r="I192" s="44">
        <f t="shared" si="1"/>
        <v>158</v>
      </c>
      <c r="J192" s="34"/>
      <c r="K192" s="35" t="s">
        <v>1593</v>
      </c>
    </row>
    <row r="193" spans="1:11" ht="14.25">
      <c r="A193" s="42" t="s">
        <v>1642</v>
      </c>
      <c r="B193" s="42" t="s">
        <v>1643</v>
      </c>
      <c r="C193" s="42"/>
      <c r="D193" s="43" t="s">
        <v>1644</v>
      </c>
      <c r="E193" s="43">
        <v>0.17</v>
      </c>
      <c r="F193" s="43" t="s">
        <v>26</v>
      </c>
      <c r="G193" s="44">
        <v>178.75</v>
      </c>
      <c r="H193" s="45">
        <f t="shared" si="0"/>
        <v>1</v>
      </c>
      <c r="I193" s="44">
        <f t="shared" si="1"/>
        <v>178.75</v>
      </c>
      <c r="J193" s="34"/>
      <c r="K193" s="35" t="s">
        <v>1593</v>
      </c>
    </row>
    <row r="194" spans="1:11" ht="14.25">
      <c r="A194" s="42" t="s">
        <v>1645</v>
      </c>
      <c r="B194" s="42" t="s">
        <v>1646</v>
      </c>
      <c r="C194" s="42"/>
      <c r="D194" s="43" t="s">
        <v>1647</v>
      </c>
      <c r="E194" s="43">
        <v>0.188</v>
      </c>
      <c r="F194" s="43" t="s">
        <v>26</v>
      </c>
      <c r="G194" s="44">
        <v>197.95</v>
      </c>
      <c r="H194" s="45">
        <f t="shared" si="0"/>
        <v>1</v>
      </c>
      <c r="I194" s="44">
        <f t="shared" si="1"/>
        <v>197.95000000000002</v>
      </c>
      <c r="J194" s="34"/>
      <c r="K194" s="35" t="s">
        <v>1593</v>
      </c>
    </row>
    <row r="195" spans="1:11" ht="14.25">
      <c r="A195" s="42" t="s">
        <v>1648</v>
      </c>
      <c r="B195" s="42" t="s">
        <v>1649</v>
      </c>
      <c r="C195" s="42"/>
      <c r="D195" s="43" t="s">
        <v>1650</v>
      </c>
      <c r="E195" s="43">
        <v>0.211</v>
      </c>
      <c r="F195" s="43" t="s">
        <v>26</v>
      </c>
      <c r="G195" s="44">
        <v>217.4</v>
      </c>
      <c r="H195" s="45">
        <f t="shared" si="0"/>
        <v>1</v>
      </c>
      <c r="I195" s="44">
        <f t="shared" si="1"/>
        <v>217.4</v>
      </c>
      <c r="J195" s="34"/>
      <c r="K195" s="35" t="s">
        <v>1593</v>
      </c>
    </row>
    <row r="196" spans="1:11" ht="14.25">
      <c r="A196" s="42" t="s">
        <v>1651</v>
      </c>
      <c r="B196" s="42" t="s">
        <v>1652</v>
      </c>
      <c r="C196" s="42"/>
      <c r="D196" s="43" t="s">
        <v>1653</v>
      </c>
      <c r="E196" s="43">
        <v>0.233</v>
      </c>
      <c r="F196" s="43" t="s">
        <v>26</v>
      </c>
      <c r="G196" s="44">
        <v>236.65</v>
      </c>
      <c r="H196" s="45">
        <f t="shared" si="0"/>
        <v>1</v>
      </c>
      <c r="I196" s="44">
        <f t="shared" si="1"/>
        <v>236.65</v>
      </c>
      <c r="J196" s="34"/>
      <c r="K196" s="35" t="s">
        <v>1593</v>
      </c>
    </row>
    <row r="197" spans="1:11" ht="14.25">
      <c r="A197" s="42" t="s">
        <v>1654</v>
      </c>
      <c r="B197" s="42" t="s">
        <v>1655</v>
      </c>
      <c r="C197" s="42"/>
      <c r="D197" s="43" t="s">
        <v>1656</v>
      </c>
      <c r="E197" s="43">
        <v>0.255</v>
      </c>
      <c r="F197" s="43" t="s">
        <v>26</v>
      </c>
      <c r="G197" s="44">
        <v>256.05</v>
      </c>
      <c r="H197" s="45">
        <f t="shared" si="0"/>
        <v>1</v>
      </c>
      <c r="I197" s="44">
        <f t="shared" si="1"/>
        <v>256.05</v>
      </c>
      <c r="J197" s="34"/>
      <c r="K197" s="35" t="s">
        <v>1593</v>
      </c>
    </row>
    <row r="198" spans="1:11" ht="14.25">
      <c r="A198" s="42" t="s">
        <v>1657</v>
      </c>
      <c r="B198" s="42" t="s">
        <v>1658</v>
      </c>
      <c r="C198" s="42"/>
      <c r="D198" s="43" t="s">
        <v>1659</v>
      </c>
      <c r="E198" s="43">
        <v>0.05</v>
      </c>
      <c r="F198" s="43" t="s">
        <v>26</v>
      </c>
      <c r="G198" s="44">
        <v>79.15</v>
      </c>
      <c r="H198" s="45">
        <f t="shared" si="0"/>
        <v>1</v>
      </c>
      <c r="I198" s="44">
        <f t="shared" si="1"/>
        <v>79.15</v>
      </c>
      <c r="J198" s="34"/>
      <c r="K198" s="35" t="s">
        <v>1593</v>
      </c>
    </row>
    <row r="199" spans="1:11" ht="14.25">
      <c r="A199" s="42" t="s">
        <v>1660</v>
      </c>
      <c r="B199" s="42" t="s">
        <v>1661</v>
      </c>
      <c r="C199" s="42"/>
      <c r="D199" s="43" t="s">
        <v>1662</v>
      </c>
      <c r="E199" s="43">
        <v>0.08</v>
      </c>
      <c r="F199" s="43" t="s">
        <v>26</v>
      </c>
      <c r="G199" s="44">
        <v>98.80000000000001</v>
      </c>
      <c r="H199" s="45">
        <f t="shared" si="0"/>
        <v>1</v>
      </c>
      <c r="I199" s="44">
        <f t="shared" si="1"/>
        <v>98.8</v>
      </c>
      <c r="J199" s="34"/>
      <c r="K199" s="35" t="s">
        <v>1593</v>
      </c>
    </row>
    <row r="200" spans="1:11" ht="14.25">
      <c r="A200" s="42" t="s">
        <v>1663</v>
      </c>
      <c r="B200" s="42" t="s">
        <v>1664</v>
      </c>
      <c r="C200" s="42"/>
      <c r="D200" s="43" t="s">
        <v>1665</v>
      </c>
      <c r="E200" s="43">
        <v>0.11</v>
      </c>
      <c r="F200" s="43" t="s">
        <v>26</v>
      </c>
      <c r="G200" s="44">
        <v>121.35</v>
      </c>
      <c r="H200" s="45">
        <f t="shared" si="0"/>
        <v>1</v>
      </c>
      <c r="I200" s="44">
        <f t="shared" si="1"/>
        <v>121.35000000000001</v>
      </c>
      <c r="J200" s="34"/>
      <c r="K200" s="35" t="s">
        <v>1593</v>
      </c>
    </row>
    <row r="201" spans="1:11" ht="14.25">
      <c r="A201" s="42" t="s">
        <v>1666</v>
      </c>
      <c r="B201" s="42" t="s">
        <v>1667</v>
      </c>
      <c r="C201" s="42"/>
      <c r="D201" s="43" t="s">
        <v>1668</v>
      </c>
      <c r="E201" s="43">
        <v>0.14</v>
      </c>
      <c r="F201" s="43" t="s">
        <v>26</v>
      </c>
      <c r="G201" s="44">
        <v>145.55</v>
      </c>
      <c r="H201" s="45">
        <f t="shared" si="0"/>
        <v>1</v>
      </c>
      <c r="I201" s="44">
        <f t="shared" si="1"/>
        <v>145.55</v>
      </c>
      <c r="J201" s="34"/>
      <c r="K201" s="35" t="s">
        <v>1593</v>
      </c>
    </row>
    <row r="202" spans="1:11" ht="14.25">
      <c r="A202" s="42" t="s">
        <v>1669</v>
      </c>
      <c r="B202" s="42" t="s">
        <v>1670</v>
      </c>
      <c r="C202" s="42"/>
      <c r="D202" s="43" t="s">
        <v>1671</v>
      </c>
      <c r="E202" s="43">
        <v>0.17</v>
      </c>
      <c r="F202" s="43" t="s">
        <v>26</v>
      </c>
      <c r="G202" s="44">
        <v>169.75</v>
      </c>
      <c r="H202" s="45">
        <f t="shared" si="0"/>
        <v>1</v>
      </c>
      <c r="I202" s="44">
        <f t="shared" si="1"/>
        <v>169.75</v>
      </c>
      <c r="J202" s="34"/>
      <c r="K202" s="35" t="s">
        <v>1593</v>
      </c>
    </row>
    <row r="203" spans="1:11" ht="14.25">
      <c r="A203" s="42" t="s">
        <v>1672</v>
      </c>
      <c r="B203" s="42" t="s">
        <v>1673</v>
      </c>
      <c r="C203" s="42"/>
      <c r="D203" s="43" t="s">
        <v>1674</v>
      </c>
      <c r="E203" s="43">
        <v>0.2</v>
      </c>
      <c r="F203" s="43" t="s">
        <v>26</v>
      </c>
      <c r="G203" s="44">
        <v>193.95</v>
      </c>
      <c r="H203" s="45">
        <f t="shared" si="0"/>
        <v>1</v>
      </c>
      <c r="I203" s="44">
        <f t="shared" si="1"/>
        <v>193.95000000000002</v>
      </c>
      <c r="J203" s="34"/>
      <c r="K203" s="35" t="s">
        <v>1593</v>
      </c>
    </row>
    <row r="204" spans="1:11" ht="14.25">
      <c r="A204" s="42" t="s">
        <v>1675</v>
      </c>
      <c r="B204" s="42" t="s">
        <v>1676</v>
      </c>
      <c r="C204" s="42"/>
      <c r="D204" s="43" t="s">
        <v>1677</v>
      </c>
      <c r="E204" s="43">
        <v>0.23</v>
      </c>
      <c r="F204" s="43" t="s">
        <v>26</v>
      </c>
      <c r="G204" s="44">
        <v>218.15</v>
      </c>
      <c r="H204" s="45">
        <f t="shared" si="0"/>
        <v>1</v>
      </c>
      <c r="I204" s="44">
        <f t="shared" si="1"/>
        <v>218.15</v>
      </c>
      <c r="J204" s="34"/>
      <c r="K204" s="35" t="s">
        <v>1593</v>
      </c>
    </row>
    <row r="205" spans="1:11" ht="14.25">
      <c r="A205" s="42" t="s">
        <v>1678</v>
      </c>
      <c r="B205" s="42" t="s">
        <v>1679</v>
      </c>
      <c r="C205" s="42"/>
      <c r="D205" s="43" t="s">
        <v>1680</v>
      </c>
      <c r="E205" s="43">
        <v>0.261</v>
      </c>
      <c r="F205" s="43" t="s">
        <v>26</v>
      </c>
      <c r="G205" s="44">
        <v>242.4</v>
      </c>
      <c r="H205" s="45">
        <f t="shared" si="0"/>
        <v>1</v>
      </c>
      <c r="I205" s="44">
        <f t="shared" si="1"/>
        <v>242.4</v>
      </c>
      <c r="J205" s="34"/>
      <c r="K205" s="35" t="s">
        <v>1593</v>
      </c>
    </row>
    <row r="206" spans="1:11" ht="14.25">
      <c r="A206" s="42" t="s">
        <v>1681</v>
      </c>
      <c r="B206" s="42" t="s">
        <v>1682</v>
      </c>
      <c r="C206" s="42"/>
      <c r="D206" s="43" t="s">
        <v>1683</v>
      </c>
      <c r="E206" s="43">
        <v>0.291</v>
      </c>
      <c r="F206" s="43" t="s">
        <v>26</v>
      </c>
      <c r="G206" s="44">
        <v>266.65000000000003</v>
      </c>
      <c r="H206" s="45">
        <f t="shared" si="0"/>
        <v>1</v>
      </c>
      <c r="I206" s="44">
        <f t="shared" si="1"/>
        <v>266.65</v>
      </c>
      <c r="J206" s="34"/>
      <c r="K206" s="35" t="s">
        <v>1593</v>
      </c>
    </row>
    <row r="207" spans="1:11" ht="14.25">
      <c r="A207" s="42" t="s">
        <v>1684</v>
      </c>
      <c r="B207" s="42" t="s">
        <v>1685</v>
      </c>
      <c r="C207" s="42"/>
      <c r="D207" s="43" t="s">
        <v>1686</v>
      </c>
      <c r="E207" s="43">
        <v>0.322</v>
      </c>
      <c r="F207" s="43" t="s">
        <v>26</v>
      </c>
      <c r="G207" s="44">
        <v>290.7</v>
      </c>
      <c r="H207" s="45">
        <f t="shared" si="0"/>
        <v>1</v>
      </c>
      <c r="I207" s="44">
        <f t="shared" si="1"/>
        <v>290.7</v>
      </c>
      <c r="J207" s="34"/>
      <c r="K207" s="35" t="s">
        <v>1593</v>
      </c>
    </row>
    <row r="208" spans="1:11" ht="14.25">
      <c r="A208" s="42" t="s">
        <v>1687</v>
      </c>
      <c r="B208" s="42" t="s">
        <v>1688</v>
      </c>
      <c r="C208" s="42"/>
      <c r="D208" s="43" t="s">
        <v>1689</v>
      </c>
      <c r="E208" s="43">
        <v>0.353</v>
      </c>
      <c r="F208" s="43" t="s">
        <v>26</v>
      </c>
      <c r="G208" s="44">
        <v>314.95000000000005</v>
      </c>
      <c r="H208" s="45">
        <f t="shared" si="0"/>
        <v>1</v>
      </c>
      <c r="I208" s="44">
        <f t="shared" si="1"/>
        <v>314.95</v>
      </c>
      <c r="J208" s="34"/>
      <c r="K208" s="35" t="s">
        <v>1593</v>
      </c>
    </row>
    <row r="209" spans="1:11" ht="14.25">
      <c r="A209" s="42" t="s">
        <v>1690</v>
      </c>
      <c r="B209" s="42" t="s">
        <v>1691</v>
      </c>
      <c r="C209" s="42"/>
      <c r="D209" s="43" t="s">
        <v>1692</v>
      </c>
      <c r="E209" s="43">
        <v>0.08</v>
      </c>
      <c r="F209" s="43" t="s">
        <v>26</v>
      </c>
      <c r="G209" s="44">
        <v>105.30000000000001</v>
      </c>
      <c r="H209" s="45">
        <f t="shared" si="0"/>
        <v>1</v>
      </c>
      <c r="I209" s="44">
        <f t="shared" si="1"/>
        <v>105.3</v>
      </c>
      <c r="J209" s="34"/>
      <c r="K209" s="35" t="s">
        <v>1593</v>
      </c>
    </row>
    <row r="210" spans="1:11" ht="14.25">
      <c r="A210" s="42" t="s">
        <v>1693</v>
      </c>
      <c r="B210" s="42" t="s">
        <v>1694</v>
      </c>
      <c r="C210" s="42"/>
      <c r="D210" s="43" t="s">
        <v>1695</v>
      </c>
      <c r="E210" s="43">
        <v>0.11</v>
      </c>
      <c r="F210" s="43" t="s">
        <v>26</v>
      </c>
      <c r="G210" s="44">
        <v>129.5</v>
      </c>
      <c r="H210" s="45">
        <f t="shared" si="0"/>
        <v>1</v>
      </c>
      <c r="I210" s="44">
        <f t="shared" si="1"/>
        <v>129.5</v>
      </c>
      <c r="J210" s="34"/>
      <c r="K210" s="35" t="s">
        <v>1593</v>
      </c>
    </row>
    <row r="211" spans="1:11" ht="14.25">
      <c r="A211" s="42" t="s">
        <v>1696</v>
      </c>
      <c r="B211" s="42" t="s">
        <v>1697</v>
      </c>
      <c r="C211" s="42"/>
      <c r="D211" s="43" t="s">
        <v>1698</v>
      </c>
      <c r="E211" s="43">
        <v>0.15</v>
      </c>
      <c r="F211" s="43" t="s">
        <v>26</v>
      </c>
      <c r="G211" s="44">
        <v>158.60000000000002</v>
      </c>
      <c r="H211" s="45">
        <f t="shared" si="0"/>
        <v>1</v>
      </c>
      <c r="I211" s="44">
        <f t="shared" si="1"/>
        <v>158.6</v>
      </c>
      <c r="J211" s="34"/>
      <c r="K211" s="35" t="s">
        <v>1593</v>
      </c>
    </row>
    <row r="212" spans="1:11" ht="14.25">
      <c r="A212" s="42" t="s">
        <v>1699</v>
      </c>
      <c r="B212" s="42" t="s">
        <v>1700</v>
      </c>
      <c r="C212" s="42"/>
      <c r="D212" s="43" t="s">
        <v>1701</v>
      </c>
      <c r="E212" s="43">
        <v>0.192</v>
      </c>
      <c r="F212" s="43" t="s">
        <v>26</v>
      </c>
      <c r="G212" s="44">
        <v>191.75</v>
      </c>
      <c r="H212" s="45">
        <f t="shared" si="0"/>
        <v>1</v>
      </c>
      <c r="I212" s="44">
        <f t="shared" si="1"/>
        <v>191.75</v>
      </c>
      <c r="J212" s="34"/>
      <c r="K212" s="35" t="s">
        <v>1593</v>
      </c>
    </row>
    <row r="213" spans="1:11" ht="14.25">
      <c r="A213" s="42" t="s">
        <v>1702</v>
      </c>
      <c r="B213" s="42" t="s">
        <v>1703</v>
      </c>
      <c r="C213" s="42"/>
      <c r="D213" s="43" t="s">
        <v>1704</v>
      </c>
      <c r="E213" s="43">
        <v>0.24</v>
      </c>
      <c r="F213" s="43" t="s">
        <v>26</v>
      </c>
      <c r="G213" s="44">
        <v>224.9</v>
      </c>
      <c r="H213" s="45">
        <f t="shared" si="0"/>
        <v>1</v>
      </c>
      <c r="I213" s="44">
        <f t="shared" si="1"/>
        <v>224.9</v>
      </c>
      <c r="J213" s="34"/>
      <c r="K213" s="35" t="s">
        <v>1593</v>
      </c>
    </row>
    <row r="214" spans="1:11" ht="14.25">
      <c r="A214" s="42" t="s">
        <v>1705</v>
      </c>
      <c r="B214" s="42" t="s">
        <v>1706</v>
      </c>
      <c r="C214" s="42"/>
      <c r="D214" s="43" t="s">
        <v>1707</v>
      </c>
      <c r="E214" s="43">
        <v>0.286</v>
      </c>
      <c r="F214" s="43" t="s">
        <v>26</v>
      </c>
      <c r="G214" s="44">
        <v>258.15000000000003</v>
      </c>
      <c r="H214" s="45">
        <f t="shared" si="0"/>
        <v>1</v>
      </c>
      <c r="I214" s="44">
        <f t="shared" si="1"/>
        <v>258.15</v>
      </c>
      <c r="J214" s="34"/>
      <c r="K214" s="35" t="s">
        <v>1593</v>
      </c>
    </row>
    <row r="215" spans="1:11" ht="14.25">
      <c r="A215" s="42" t="s">
        <v>1708</v>
      </c>
      <c r="B215" s="42" t="s">
        <v>1709</v>
      </c>
      <c r="C215" s="42"/>
      <c r="D215" s="43" t="s">
        <v>1710</v>
      </c>
      <c r="E215" s="43">
        <v>0.33</v>
      </c>
      <c r="F215" s="43" t="s">
        <v>26</v>
      </c>
      <c r="G215" s="44">
        <v>292.2</v>
      </c>
      <c r="H215" s="45">
        <f t="shared" si="0"/>
        <v>1</v>
      </c>
      <c r="I215" s="44">
        <f t="shared" si="1"/>
        <v>292.2</v>
      </c>
      <c r="J215" s="34"/>
      <c r="K215" s="35" t="s">
        <v>1593</v>
      </c>
    </row>
    <row r="216" spans="1:11" ht="14.25">
      <c r="A216" s="42" t="s">
        <v>1711</v>
      </c>
      <c r="B216" s="42" t="s">
        <v>1712</v>
      </c>
      <c r="C216" s="42"/>
      <c r="D216" s="43" t="s">
        <v>1713</v>
      </c>
      <c r="E216" s="43">
        <v>0.376</v>
      </c>
      <c r="F216" s="43" t="s">
        <v>26</v>
      </c>
      <c r="G216" s="44">
        <v>325.25</v>
      </c>
      <c r="H216" s="45">
        <f t="shared" si="0"/>
        <v>1</v>
      </c>
      <c r="I216" s="44">
        <f t="shared" si="1"/>
        <v>325.25</v>
      </c>
      <c r="J216" s="34"/>
      <c r="K216" s="35" t="s">
        <v>1593</v>
      </c>
    </row>
    <row r="217" spans="1:11" ht="14.25">
      <c r="A217" s="42" t="s">
        <v>1714</v>
      </c>
      <c r="B217" s="42" t="s">
        <v>1715</v>
      </c>
      <c r="C217" s="42"/>
      <c r="D217" s="43" t="s">
        <v>1716</v>
      </c>
      <c r="E217" s="43">
        <v>0.422</v>
      </c>
      <c r="F217" s="43" t="s">
        <v>26</v>
      </c>
      <c r="G217" s="44">
        <v>354.70000000000005</v>
      </c>
      <c r="H217" s="45">
        <f t="shared" si="0"/>
        <v>1</v>
      </c>
      <c r="I217" s="44">
        <f t="shared" si="1"/>
        <v>354.7</v>
      </c>
      <c r="J217" s="34"/>
      <c r="K217" s="35" t="s">
        <v>1593</v>
      </c>
    </row>
    <row r="218" spans="1:11" ht="14.25">
      <c r="A218" s="42" t="s">
        <v>1717</v>
      </c>
      <c r="B218" s="42" t="s">
        <v>1718</v>
      </c>
      <c r="C218" s="42"/>
      <c r="D218" s="43" t="s">
        <v>1719</v>
      </c>
      <c r="E218" s="43">
        <v>0.466</v>
      </c>
      <c r="F218" s="43" t="s">
        <v>26</v>
      </c>
      <c r="G218" s="44">
        <v>391.65</v>
      </c>
      <c r="H218" s="45">
        <f t="shared" si="0"/>
        <v>1</v>
      </c>
      <c r="I218" s="44">
        <f t="shared" si="1"/>
        <v>391.65000000000003</v>
      </c>
      <c r="J218" s="34"/>
      <c r="K218" s="35" t="s">
        <v>1593</v>
      </c>
    </row>
    <row r="219" spans="1:11" ht="14.25">
      <c r="A219" s="42" t="s">
        <v>1720</v>
      </c>
      <c r="B219" s="42" t="s">
        <v>1721</v>
      </c>
      <c r="C219" s="42"/>
      <c r="D219" s="43" t="s">
        <v>1722</v>
      </c>
      <c r="E219" s="43">
        <v>0.51</v>
      </c>
      <c r="F219" s="43" t="s">
        <v>26</v>
      </c>
      <c r="G219" s="44">
        <v>424.8</v>
      </c>
      <c r="H219" s="45">
        <f t="shared" si="0"/>
        <v>1</v>
      </c>
      <c r="I219" s="44">
        <f t="shared" si="1"/>
        <v>424.8</v>
      </c>
      <c r="J219" s="34"/>
      <c r="K219" s="35" t="s">
        <v>1593</v>
      </c>
    </row>
    <row r="220" spans="1:11" ht="14.25">
      <c r="A220" s="42" t="s">
        <v>1723</v>
      </c>
      <c r="B220" s="42" t="s">
        <v>1724</v>
      </c>
      <c r="C220" s="42"/>
      <c r="D220" s="43" t="s">
        <v>1725</v>
      </c>
      <c r="E220" s="43">
        <v>0.13</v>
      </c>
      <c r="F220" s="43" t="s">
        <v>26</v>
      </c>
      <c r="G220" s="44">
        <v>137.45000000000002</v>
      </c>
      <c r="H220" s="45">
        <f t="shared" si="0"/>
        <v>1</v>
      </c>
      <c r="I220" s="44">
        <f t="shared" si="1"/>
        <v>137.45000000000002</v>
      </c>
      <c r="J220" s="34"/>
      <c r="K220" s="35" t="s">
        <v>1593</v>
      </c>
    </row>
    <row r="221" spans="1:11" ht="14.25">
      <c r="A221" s="42" t="s">
        <v>1726</v>
      </c>
      <c r="B221" s="42" t="s">
        <v>1727</v>
      </c>
      <c r="C221" s="42"/>
      <c r="D221" s="43" t="s">
        <v>1728</v>
      </c>
      <c r="E221" s="43">
        <v>0.16</v>
      </c>
      <c r="F221" s="43" t="s">
        <v>26</v>
      </c>
      <c r="G221" s="44">
        <v>146.8</v>
      </c>
      <c r="H221" s="45">
        <f t="shared" si="0"/>
        <v>1</v>
      </c>
      <c r="I221" s="44">
        <f t="shared" si="1"/>
        <v>146.8</v>
      </c>
      <c r="J221" s="34"/>
      <c r="K221" s="35" t="s">
        <v>1593</v>
      </c>
    </row>
    <row r="222" spans="1:11" ht="14.25">
      <c r="A222" s="42" t="s">
        <v>1729</v>
      </c>
      <c r="B222" s="42" t="s">
        <v>1730</v>
      </c>
      <c r="C222" s="42"/>
      <c r="D222" s="43" t="s">
        <v>1731</v>
      </c>
      <c r="E222" s="43">
        <v>0.2</v>
      </c>
      <c r="F222" s="43" t="s">
        <v>26</v>
      </c>
      <c r="G222" s="44">
        <v>179.25</v>
      </c>
      <c r="H222" s="45">
        <f t="shared" si="0"/>
        <v>1</v>
      </c>
      <c r="I222" s="44">
        <f t="shared" si="1"/>
        <v>179.25</v>
      </c>
      <c r="J222" s="34"/>
      <c r="K222" s="35" t="s">
        <v>1593</v>
      </c>
    </row>
    <row r="223" spans="1:11" ht="14.25">
      <c r="A223" s="42" t="s">
        <v>1732</v>
      </c>
      <c r="B223" s="42" t="s">
        <v>1733</v>
      </c>
      <c r="C223" s="42"/>
      <c r="D223" s="43" t="s">
        <v>1734</v>
      </c>
      <c r="E223" s="43">
        <v>0.253</v>
      </c>
      <c r="F223" s="43" t="s">
        <v>26</v>
      </c>
      <c r="G223" s="44">
        <v>216.75</v>
      </c>
      <c r="H223" s="45">
        <f t="shared" si="0"/>
        <v>1</v>
      </c>
      <c r="I223" s="44">
        <f t="shared" si="1"/>
        <v>216.75</v>
      </c>
      <c r="J223" s="34"/>
      <c r="K223" s="35" t="s">
        <v>1593</v>
      </c>
    </row>
    <row r="224" spans="1:11" ht="14.25">
      <c r="A224" s="42" t="s">
        <v>1735</v>
      </c>
      <c r="B224" s="42" t="s">
        <v>1736</v>
      </c>
      <c r="C224" s="42"/>
      <c r="D224" s="43" t="s">
        <v>1737</v>
      </c>
      <c r="E224" s="43">
        <v>0.3</v>
      </c>
      <c r="F224" s="43" t="s">
        <v>26</v>
      </c>
      <c r="G224" s="44">
        <v>254.3</v>
      </c>
      <c r="H224" s="45">
        <f t="shared" si="0"/>
        <v>1</v>
      </c>
      <c r="I224" s="44">
        <f t="shared" si="1"/>
        <v>254.3</v>
      </c>
      <c r="J224" s="34"/>
      <c r="K224" s="35" t="s">
        <v>1593</v>
      </c>
    </row>
    <row r="225" spans="1:11" ht="14.25">
      <c r="A225" s="42" t="s">
        <v>1738</v>
      </c>
      <c r="B225" s="42" t="s">
        <v>1739</v>
      </c>
      <c r="C225" s="42"/>
      <c r="D225" s="43" t="s">
        <v>1740</v>
      </c>
      <c r="E225" s="43">
        <v>0.365</v>
      </c>
      <c r="F225" s="43" t="s">
        <v>26</v>
      </c>
      <c r="G225" s="44">
        <v>291.8</v>
      </c>
      <c r="H225" s="45">
        <f t="shared" si="0"/>
        <v>1</v>
      </c>
      <c r="I225" s="44">
        <f t="shared" si="1"/>
        <v>291.8</v>
      </c>
      <c r="J225" s="34"/>
      <c r="K225" s="35" t="s">
        <v>1593</v>
      </c>
    </row>
    <row r="226" spans="1:11" ht="14.25">
      <c r="A226" s="42" t="s">
        <v>1741</v>
      </c>
      <c r="B226" s="42" t="s">
        <v>1742</v>
      </c>
      <c r="C226" s="42"/>
      <c r="D226" s="43" t="s">
        <v>1743</v>
      </c>
      <c r="E226" s="43">
        <v>0.43</v>
      </c>
      <c r="F226" s="43" t="s">
        <v>26</v>
      </c>
      <c r="G226" s="44">
        <v>329.4</v>
      </c>
      <c r="H226" s="45">
        <f t="shared" si="0"/>
        <v>1</v>
      </c>
      <c r="I226" s="44">
        <f t="shared" si="1"/>
        <v>329.40000000000003</v>
      </c>
      <c r="J226" s="34"/>
      <c r="K226" s="35" t="s">
        <v>1593</v>
      </c>
    </row>
    <row r="227" spans="1:11" ht="14.25">
      <c r="A227" s="42" t="s">
        <v>1744</v>
      </c>
      <c r="B227" s="42" t="s">
        <v>1745</v>
      </c>
      <c r="C227" s="42"/>
      <c r="D227" s="43" t="s">
        <v>1746</v>
      </c>
      <c r="E227" s="43">
        <v>0.487</v>
      </c>
      <c r="F227" s="43" t="s">
        <v>26</v>
      </c>
      <c r="G227" s="44">
        <v>366.95000000000005</v>
      </c>
      <c r="H227" s="45">
        <f t="shared" si="0"/>
        <v>1</v>
      </c>
      <c r="I227" s="44">
        <f t="shared" si="1"/>
        <v>366.95</v>
      </c>
      <c r="J227" s="34"/>
      <c r="K227" s="35" t="s">
        <v>1593</v>
      </c>
    </row>
    <row r="228" spans="1:11" ht="14.25">
      <c r="A228" s="42" t="s">
        <v>1747</v>
      </c>
      <c r="B228" s="42" t="s">
        <v>1748</v>
      </c>
      <c r="C228" s="42"/>
      <c r="D228" s="43" t="s">
        <v>1749</v>
      </c>
      <c r="E228" s="43">
        <v>0.55</v>
      </c>
      <c r="F228" s="43" t="s">
        <v>26</v>
      </c>
      <c r="G228" s="44">
        <v>404.45000000000005</v>
      </c>
      <c r="H228" s="45">
        <f t="shared" si="0"/>
        <v>1</v>
      </c>
      <c r="I228" s="44">
        <f t="shared" si="1"/>
        <v>404.45</v>
      </c>
      <c r="J228" s="34"/>
      <c r="K228" s="35" t="s">
        <v>1593</v>
      </c>
    </row>
    <row r="229" spans="1:11" ht="14.25">
      <c r="A229" s="42" t="s">
        <v>1750</v>
      </c>
      <c r="B229" s="42" t="s">
        <v>1751</v>
      </c>
      <c r="C229" s="42"/>
      <c r="D229" s="43" t="s">
        <v>1752</v>
      </c>
      <c r="E229" s="43">
        <v>0.609</v>
      </c>
      <c r="F229" s="43" t="s">
        <v>26</v>
      </c>
      <c r="G229" s="44">
        <v>442.1</v>
      </c>
      <c r="H229" s="45">
        <f t="shared" si="0"/>
        <v>1</v>
      </c>
      <c r="I229" s="44">
        <f t="shared" si="1"/>
        <v>442.1</v>
      </c>
      <c r="J229" s="34"/>
      <c r="K229" s="35" t="s">
        <v>1593</v>
      </c>
    </row>
    <row r="230" spans="1:11" ht="14.25">
      <c r="A230" s="42" t="s">
        <v>1753</v>
      </c>
      <c r="B230" s="42" t="s">
        <v>1754</v>
      </c>
      <c r="C230" s="42"/>
      <c r="D230" s="43" t="s">
        <v>1755</v>
      </c>
      <c r="E230" s="43">
        <v>0.67</v>
      </c>
      <c r="F230" s="43" t="s">
        <v>26</v>
      </c>
      <c r="G230" s="44">
        <v>479.70000000000005</v>
      </c>
      <c r="H230" s="45">
        <f t="shared" si="0"/>
        <v>1</v>
      </c>
      <c r="I230" s="44">
        <f t="shared" si="1"/>
        <v>479.7</v>
      </c>
      <c r="J230" s="34"/>
      <c r="K230" s="35" t="s">
        <v>1593</v>
      </c>
    </row>
    <row r="231" spans="1:11" ht="14.25">
      <c r="A231" s="42" t="s">
        <v>1756</v>
      </c>
      <c r="B231" s="42" t="s">
        <v>1757</v>
      </c>
      <c r="C231" s="42"/>
      <c r="D231" s="43"/>
      <c r="E231" s="43">
        <v>1.4</v>
      </c>
      <c r="F231" s="43" t="s">
        <v>26</v>
      </c>
      <c r="G231" s="44">
        <v>0.01</v>
      </c>
      <c r="H231" s="45">
        <f t="shared" si="0"/>
        <v>1</v>
      </c>
      <c r="I231" s="44">
        <f t="shared" si="1"/>
        <v>0.01</v>
      </c>
      <c r="J231" s="34"/>
      <c r="K231" s="35" t="s">
        <v>1593</v>
      </c>
    </row>
    <row r="232" spans="1:11" ht="14.25">
      <c r="A232" s="42" t="s">
        <v>1758</v>
      </c>
      <c r="B232" s="42" t="s">
        <v>1759</v>
      </c>
      <c r="C232" s="42"/>
      <c r="D232" s="43" t="s">
        <v>1760</v>
      </c>
      <c r="E232" s="43">
        <v>0.21</v>
      </c>
      <c r="F232" s="43" t="s">
        <v>26</v>
      </c>
      <c r="G232" s="44">
        <v>190.75</v>
      </c>
      <c r="H232" s="45">
        <f t="shared" si="0"/>
        <v>1</v>
      </c>
      <c r="I232" s="44">
        <f t="shared" si="1"/>
        <v>190.75</v>
      </c>
      <c r="J232" s="34"/>
      <c r="K232" s="35" t="s">
        <v>1593</v>
      </c>
    </row>
    <row r="233" spans="1:11" ht="14.25">
      <c r="A233" s="42" t="s">
        <v>1761</v>
      </c>
      <c r="B233" s="42" t="s">
        <v>1762</v>
      </c>
      <c r="C233" s="42"/>
      <c r="D233" s="43" t="s">
        <v>1763</v>
      </c>
      <c r="E233" s="43">
        <v>0.3</v>
      </c>
      <c r="F233" s="43" t="s">
        <v>26</v>
      </c>
      <c r="G233" s="44">
        <v>241.85000000000002</v>
      </c>
      <c r="H233" s="45">
        <f t="shared" si="0"/>
        <v>1</v>
      </c>
      <c r="I233" s="44">
        <f t="shared" si="1"/>
        <v>241.85</v>
      </c>
      <c r="J233" s="34"/>
      <c r="K233" s="35" t="s">
        <v>1593</v>
      </c>
    </row>
    <row r="234" spans="1:11" ht="14.25">
      <c r="A234" s="42" t="s">
        <v>1764</v>
      </c>
      <c r="B234" s="42" t="s">
        <v>1765</v>
      </c>
      <c r="C234" s="42"/>
      <c r="D234" s="43" t="s">
        <v>1766</v>
      </c>
      <c r="E234" s="43">
        <v>0.385</v>
      </c>
      <c r="F234" s="43" t="s">
        <v>26</v>
      </c>
      <c r="G234" s="44">
        <v>290.3</v>
      </c>
      <c r="H234" s="45">
        <f t="shared" si="0"/>
        <v>1</v>
      </c>
      <c r="I234" s="44">
        <f t="shared" si="1"/>
        <v>290.3</v>
      </c>
      <c r="J234" s="34"/>
      <c r="K234" s="35" t="s">
        <v>1593</v>
      </c>
    </row>
    <row r="235" spans="1:11" ht="14.25">
      <c r="A235" s="42" t="s">
        <v>1767</v>
      </c>
      <c r="B235" s="42" t="s">
        <v>1768</v>
      </c>
      <c r="C235" s="42"/>
      <c r="D235" s="43" t="s">
        <v>1769</v>
      </c>
      <c r="E235" s="43">
        <v>0.47</v>
      </c>
      <c r="F235" s="43" t="s">
        <v>26</v>
      </c>
      <c r="G235" s="44">
        <v>341.25</v>
      </c>
      <c r="H235" s="45">
        <f t="shared" si="0"/>
        <v>1</v>
      </c>
      <c r="I235" s="44">
        <f t="shared" si="1"/>
        <v>341.25</v>
      </c>
      <c r="J235" s="34"/>
      <c r="K235" s="35" t="s">
        <v>1593</v>
      </c>
    </row>
    <row r="236" spans="1:11" ht="14.25">
      <c r="A236" s="42" t="s">
        <v>1770</v>
      </c>
      <c r="B236" s="42" t="s">
        <v>1771</v>
      </c>
      <c r="C236" s="42"/>
      <c r="D236" s="43" t="s">
        <v>1772</v>
      </c>
      <c r="E236" s="43">
        <v>0.562</v>
      </c>
      <c r="F236" s="43" t="s">
        <v>26</v>
      </c>
      <c r="G236" s="44">
        <v>392.4</v>
      </c>
      <c r="H236" s="45">
        <f t="shared" si="0"/>
        <v>1</v>
      </c>
      <c r="I236" s="44">
        <f t="shared" si="1"/>
        <v>392.40000000000003</v>
      </c>
      <c r="J236" s="34"/>
      <c r="K236" s="35" t="s">
        <v>1593</v>
      </c>
    </row>
    <row r="237" spans="1:11" ht="14.25">
      <c r="A237" s="42" t="s">
        <v>1773</v>
      </c>
      <c r="B237" s="42" t="s">
        <v>1774</v>
      </c>
      <c r="C237" s="42"/>
      <c r="D237" s="43" t="s">
        <v>1775</v>
      </c>
      <c r="E237" s="43">
        <v>0.65</v>
      </c>
      <c r="F237" s="43" t="s">
        <v>26</v>
      </c>
      <c r="G237" s="44">
        <v>443.45000000000005</v>
      </c>
      <c r="H237" s="45">
        <f t="shared" si="0"/>
        <v>1</v>
      </c>
      <c r="I237" s="44">
        <f t="shared" si="1"/>
        <v>443.45</v>
      </c>
      <c r="J237" s="34"/>
      <c r="K237" s="35" t="s">
        <v>1593</v>
      </c>
    </row>
    <row r="238" spans="1:11" ht="14.25">
      <c r="A238" s="42" t="s">
        <v>1776</v>
      </c>
      <c r="B238" s="42" t="s">
        <v>1777</v>
      </c>
      <c r="C238" s="42"/>
      <c r="D238" s="43" t="s">
        <v>1778</v>
      </c>
      <c r="E238" s="43">
        <v>0.746</v>
      </c>
      <c r="F238" s="43" t="s">
        <v>26</v>
      </c>
      <c r="G238" s="44">
        <v>494.45000000000005</v>
      </c>
      <c r="H238" s="45">
        <f t="shared" si="0"/>
        <v>1</v>
      </c>
      <c r="I238" s="44">
        <f t="shared" si="1"/>
        <v>494.45</v>
      </c>
      <c r="J238" s="34"/>
      <c r="K238" s="35" t="s">
        <v>1593</v>
      </c>
    </row>
    <row r="239" spans="1:11" ht="14.25">
      <c r="A239" s="42" t="s">
        <v>1779</v>
      </c>
      <c r="B239" s="42" t="s">
        <v>1780</v>
      </c>
      <c r="C239" s="42"/>
      <c r="D239" s="43" t="s">
        <v>1781</v>
      </c>
      <c r="E239" s="43">
        <v>0.838</v>
      </c>
      <c r="F239" s="43" t="s">
        <v>26</v>
      </c>
      <c r="G239" s="44">
        <v>545.5500000000001</v>
      </c>
      <c r="H239" s="45">
        <f t="shared" si="0"/>
        <v>1</v>
      </c>
      <c r="I239" s="44">
        <f t="shared" si="1"/>
        <v>545.55</v>
      </c>
      <c r="J239" s="34"/>
      <c r="K239" s="35" t="s">
        <v>1593</v>
      </c>
    </row>
    <row r="240" spans="1:11" ht="14.25">
      <c r="A240" s="42" t="s">
        <v>1782</v>
      </c>
      <c r="B240" s="42" t="s">
        <v>1783</v>
      </c>
      <c r="C240" s="42"/>
      <c r="D240" s="43" t="s">
        <v>1784</v>
      </c>
      <c r="E240" s="43">
        <v>0.93</v>
      </c>
      <c r="F240" s="43" t="s">
        <v>26</v>
      </c>
      <c r="G240" s="44">
        <v>596.6</v>
      </c>
      <c r="H240" s="45">
        <f t="shared" si="0"/>
        <v>1</v>
      </c>
      <c r="I240" s="44">
        <f t="shared" si="1"/>
        <v>596.6</v>
      </c>
      <c r="J240" s="34"/>
      <c r="K240" s="35" t="s">
        <v>1593</v>
      </c>
    </row>
    <row r="241" spans="1:11" ht="14.25">
      <c r="A241" s="42" t="s">
        <v>1785</v>
      </c>
      <c r="B241" s="42" t="s">
        <v>1786</v>
      </c>
      <c r="C241" s="42"/>
      <c r="D241" s="43" t="s">
        <v>1787</v>
      </c>
      <c r="E241" s="43">
        <v>1.02</v>
      </c>
      <c r="F241" s="43" t="s">
        <v>26</v>
      </c>
      <c r="G241" s="44">
        <v>647.6500000000001</v>
      </c>
      <c r="H241" s="45">
        <f t="shared" si="0"/>
        <v>1</v>
      </c>
      <c r="I241" s="44">
        <f t="shared" si="1"/>
        <v>647.65</v>
      </c>
      <c r="J241" s="34"/>
      <c r="K241" s="35" t="s">
        <v>1593</v>
      </c>
    </row>
    <row r="242" spans="1:11" ht="14.25">
      <c r="A242" s="42" t="s">
        <v>1788</v>
      </c>
      <c r="B242" s="42" t="s">
        <v>1789</v>
      </c>
      <c r="C242" s="42"/>
      <c r="D242" s="43" t="s">
        <v>1790</v>
      </c>
      <c r="E242" s="43">
        <v>1.4</v>
      </c>
      <c r="F242" s="43" t="s">
        <v>26</v>
      </c>
      <c r="G242" s="44">
        <v>859.85</v>
      </c>
      <c r="H242" s="45">
        <f t="shared" si="0"/>
        <v>1</v>
      </c>
      <c r="I242" s="44">
        <f t="shared" si="1"/>
        <v>859.85</v>
      </c>
      <c r="J242" s="34"/>
      <c r="K242" s="35" t="s">
        <v>1593</v>
      </c>
    </row>
    <row r="243" spans="1:11" ht="14.25">
      <c r="A243" s="42" t="s">
        <v>1791</v>
      </c>
      <c r="B243" s="42" t="s">
        <v>1792</v>
      </c>
      <c r="C243" s="42"/>
      <c r="D243" s="43" t="s">
        <v>1793</v>
      </c>
      <c r="E243" s="43">
        <v>0.33</v>
      </c>
      <c r="F243" s="43" t="s">
        <v>26</v>
      </c>
      <c r="G243" s="44">
        <v>260.95</v>
      </c>
      <c r="H243" s="45">
        <f t="shared" si="0"/>
        <v>1</v>
      </c>
      <c r="I243" s="44">
        <f t="shared" si="1"/>
        <v>260.95</v>
      </c>
      <c r="J243" s="34"/>
      <c r="K243" s="35" t="s">
        <v>1593</v>
      </c>
    </row>
    <row r="244" spans="1:11" ht="14.25">
      <c r="A244" s="42" t="s">
        <v>1794</v>
      </c>
      <c r="B244" s="42" t="s">
        <v>1795</v>
      </c>
      <c r="C244" s="42"/>
      <c r="D244" s="43" t="s">
        <v>1796</v>
      </c>
      <c r="E244" s="43">
        <v>0.38</v>
      </c>
      <c r="F244" s="43" t="s">
        <v>26</v>
      </c>
      <c r="G244" s="44">
        <v>310.3</v>
      </c>
      <c r="H244" s="45">
        <f t="shared" si="0"/>
        <v>1</v>
      </c>
      <c r="I244" s="44">
        <f t="shared" si="1"/>
        <v>310.3</v>
      </c>
      <c r="J244" s="34"/>
      <c r="K244" s="35" t="s">
        <v>1593</v>
      </c>
    </row>
    <row r="245" spans="1:11" ht="14.25">
      <c r="A245" s="42" t="s">
        <v>1797</v>
      </c>
      <c r="B245" s="42" t="s">
        <v>1798</v>
      </c>
      <c r="C245" s="42"/>
      <c r="D245" s="43" t="s">
        <v>1799</v>
      </c>
      <c r="E245" s="43">
        <v>0.518</v>
      </c>
      <c r="F245" s="43" t="s">
        <v>26</v>
      </c>
      <c r="G245" s="44">
        <v>372.15</v>
      </c>
      <c r="H245" s="45">
        <f t="shared" si="0"/>
        <v>1</v>
      </c>
      <c r="I245" s="44">
        <f t="shared" si="1"/>
        <v>372.15000000000003</v>
      </c>
      <c r="J245" s="34"/>
      <c r="K245" s="35" t="s">
        <v>1593</v>
      </c>
    </row>
    <row r="246" spans="1:11" ht="14.25">
      <c r="A246" s="42" t="s">
        <v>1800</v>
      </c>
      <c r="B246" s="42" t="s">
        <v>1801</v>
      </c>
      <c r="C246" s="42"/>
      <c r="D246" s="43" t="s">
        <v>1802</v>
      </c>
      <c r="E246" s="43">
        <v>0.636</v>
      </c>
      <c r="F246" s="43" t="s">
        <v>26</v>
      </c>
      <c r="G246" s="44">
        <v>438</v>
      </c>
      <c r="H246" s="45">
        <f t="shared" si="0"/>
        <v>1</v>
      </c>
      <c r="I246" s="44">
        <f t="shared" si="1"/>
        <v>438</v>
      </c>
      <c r="J246" s="34"/>
      <c r="K246" s="35" t="s">
        <v>1593</v>
      </c>
    </row>
    <row r="247" spans="1:11" ht="14.25">
      <c r="A247" s="42" t="s">
        <v>1803</v>
      </c>
      <c r="B247" s="42" t="s">
        <v>1804</v>
      </c>
      <c r="C247" s="42"/>
      <c r="D247" s="43" t="s">
        <v>1805</v>
      </c>
      <c r="E247" s="43">
        <v>0.752</v>
      </c>
      <c r="F247" s="43" t="s">
        <v>26</v>
      </c>
      <c r="G247" s="44">
        <v>503.75</v>
      </c>
      <c r="H247" s="45">
        <f t="shared" si="0"/>
        <v>1</v>
      </c>
      <c r="I247" s="44">
        <f t="shared" si="1"/>
        <v>503.75</v>
      </c>
      <c r="J247" s="34"/>
      <c r="K247" s="35" t="s">
        <v>1593</v>
      </c>
    </row>
    <row r="248" spans="1:11" ht="14.25">
      <c r="A248" s="42" t="s">
        <v>1806</v>
      </c>
      <c r="B248" s="42" t="s">
        <v>1807</v>
      </c>
      <c r="C248" s="42"/>
      <c r="D248" s="43" t="s">
        <v>1808</v>
      </c>
      <c r="E248" s="43">
        <v>0.868</v>
      </c>
      <c r="F248" s="43" t="s">
        <v>26</v>
      </c>
      <c r="G248" s="44">
        <v>569.6</v>
      </c>
      <c r="H248" s="45">
        <f t="shared" si="0"/>
        <v>1</v>
      </c>
      <c r="I248" s="44">
        <f t="shared" si="1"/>
        <v>569.6</v>
      </c>
      <c r="J248" s="34"/>
      <c r="K248" s="35" t="s">
        <v>1593</v>
      </c>
    </row>
    <row r="249" spans="1:11" ht="14.25">
      <c r="A249" s="42" t="s">
        <v>1809</v>
      </c>
      <c r="B249" s="42" t="s">
        <v>1810</v>
      </c>
      <c r="C249" s="42"/>
      <c r="D249" s="43" t="s">
        <v>1811</v>
      </c>
      <c r="E249" s="43">
        <v>0.984</v>
      </c>
      <c r="F249" s="43" t="s">
        <v>26</v>
      </c>
      <c r="G249" s="44">
        <v>635.4000000000001</v>
      </c>
      <c r="H249" s="45">
        <f t="shared" si="0"/>
        <v>1</v>
      </c>
      <c r="I249" s="44">
        <f t="shared" si="1"/>
        <v>635.4</v>
      </c>
      <c r="J249" s="34"/>
      <c r="K249" s="35" t="s">
        <v>1593</v>
      </c>
    </row>
    <row r="250" spans="1:11" ht="14.25">
      <c r="A250" s="42" t="s">
        <v>1812</v>
      </c>
      <c r="B250" s="42" t="s">
        <v>1813</v>
      </c>
      <c r="C250" s="42"/>
      <c r="D250" s="43" t="s">
        <v>1814</v>
      </c>
      <c r="E250" s="43">
        <v>1.1</v>
      </c>
      <c r="F250" s="43" t="s">
        <v>26</v>
      </c>
      <c r="G250" s="44">
        <v>701.3</v>
      </c>
      <c r="H250" s="45">
        <f t="shared" si="0"/>
        <v>1</v>
      </c>
      <c r="I250" s="44">
        <f t="shared" si="1"/>
        <v>701.3000000000001</v>
      </c>
      <c r="J250" s="34"/>
      <c r="K250" s="35" t="s">
        <v>1593</v>
      </c>
    </row>
    <row r="251" spans="1:11" ht="14.25">
      <c r="A251" s="42" t="s">
        <v>1815</v>
      </c>
      <c r="B251" s="42" t="s">
        <v>1816</v>
      </c>
      <c r="C251" s="42"/>
      <c r="D251" s="43" t="s">
        <v>1817</v>
      </c>
      <c r="E251" s="43">
        <v>1.216</v>
      </c>
      <c r="F251" s="43" t="s">
        <v>26</v>
      </c>
      <c r="G251" s="44">
        <v>766.95</v>
      </c>
      <c r="H251" s="45">
        <f t="shared" si="0"/>
        <v>1</v>
      </c>
      <c r="I251" s="44">
        <f t="shared" si="1"/>
        <v>766.95</v>
      </c>
      <c r="J251" s="34"/>
      <c r="K251" s="35" t="s">
        <v>1593</v>
      </c>
    </row>
    <row r="252" spans="1:11" ht="14.25">
      <c r="A252" s="42" t="s">
        <v>1818</v>
      </c>
      <c r="B252" s="42" t="s">
        <v>1819</v>
      </c>
      <c r="C252" s="42"/>
      <c r="D252" s="43" t="s">
        <v>1820</v>
      </c>
      <c r="E252" s="43">
        <v>1.332</v>
      </c>
      <c r="F252" s="43" t="s">
        <v>26</v>
      </c>
      <c r="G252" s="44">
        <v>832.8</v>
      </c>
      <c r="H252" s="45">
        <f t="shared" si="0"/>
        <v>1</v>
      </c>
      <c r="I252" s="44">
        <f t="shared" si="1"/>
        <v>832.8000000000001</v>
      </c>
      <c r="J252" s="34"/>
      <c r="K252" s="35" t="s">
        <v>1593</v>
      </c>
    </row>
    <row r="253" spans="1:11" ht="14.25">
      <c r="A253" s="42" t="s">
        <v>1821</v>
      </c>
      <c r="B253" s="42" t="s">
        <v>1822</v>
      </c>
      <c r="C253" s="42"/>
      <c r="D253" s="43" t="s">
        <v>1823</v>
      </c>
      <c r="E253" s="43">
        <v>0.418</v>
      </c>
      <c r="F253" s="43" t="s">
        <v>26</v>
      </c>
      <c r="G253" s="44">
        <v>322.25</v>
      </c>
      <c r="H253" s="45">
        <f t="shared" si="0"/>
        <v>1</v>
      </c>
      <c r="I253" s="44">
        <f t="shared" si="1"/>
        <v>322.25</v>
      </c>
      <c r="J253" s="34"/>
      <c r="K253" s="35" t="s">
        <v>1593</v>
      </c>
    </row>
    <row r="254" spans="1:11" ht="14.25">
      <c r="A254" s="42" t="s">
        <v>1824</v>
      </c>
      <c r="B254" s="42" t="s">
        <v>1825</v>
      </c>
      <c r="C254" s="42"/>
      <c r="D254" s="43" t="s">
        <v>1826</v>
      </c>
      <c r="E254" s="43">
        <v>0.514</v>
      </c>
      <c r="F254" s="43" t="s">
        <v>26</v>
      </c>
      <c r="G254" s="44">
        <v>356.55</v>
      </c>
      <c r="H254" s="45">
        <f t="shared" si="0"/>
        <v>1</v>
      </c>
      <c r="I254" s="44">
        <f t="shared" si="1"/>
        <v>356.55</v>
      </c>
      <c r="J254" s="34"/>
      <c r="K254" s="35" t="s">
        <v>1593</v>
      </c>
    </row>
    <row r="255" spans="1:11" ht="14.25">
      <c r="A255" s="42" t="s">
        <v>1827</v>
      </c>
      <c r="B255" s="42" t="s">
        <v>1828</v>
      </c>
      <c r="C255" s="42"/>
      <c r="D255" s="43" t="s">
        <v>1829</v>
      </c>
      <c r="E255" s="43">
        <v>0.632</v>
      </c>
      <c r="F255" s="43" t="s">
        <v>26</v>
      </c>
      <c r="G255" s="44">
        <v>434.35</v>
      </c>
      <c r="H255" s="45">
        <f t="shared" si="0"/>
        <v>1</v>
      </c>
      <c r="I255" s="44">
        <f t="shared" si="1"/>
        <v>434.35</v>
      </c>
      <c r="J255" s="34"/>
      <c r="K255" s="35" t="s">
        <v>1593</v>
      </c>
    </row>
    <row r="256" spans="1:11" ht="14.25">
      <c r="A256" s="42" t="s">
        <v>1830</v>
      </c>
      <c r="B256" s="42" t="s">
        <v>1831</v>
      </c>
      <c r="C256" s="42"/>
      <c r="D256" s="43" t="s">
        <v>1832</v>
      </c>
      <c r="E256" s="43">
        <v>0.816</v>
      </c>
      <c r="F256" s="43" t="s">
        <v>26</v>
      </c>
      <c r="G256" s="44">
        <v>512.15</v>
      </c>
      <c r="H256" s="45">
        <f t="shared" si="0"/>
        <v>1</v>
      </c>
      <c r="I256" s="44">
        <f t="shared" si="1"/>
        <v>512.15</v>
      </c>
      <c r="J256" s="34"/>
      <c r="K256" s="35" t="s">
        <v>1593</v>
      </c>
    </row>
    <row r="257" spans="1:11" ht="14.25">
      <c r="A257" s="42" t="s">
        <v>1833</v>
      </c>
      <c r="B257" s="42" t="s">
        <v>1834</v>
      </c>
      <c r="C257" s="42"/>
      <c r="D257" s="43" t="s">
        <v>1835</v>
      </c>
      <c r="E257" s="43">
        <v>0.96</v>
      </c>
      <c r="F257" s="43" t="s">
        <v>26</v>
      </c>
      <c r="G257" s="44">
        <v>589.9</v>
      </c>
      <c r="H257" s="45">
        <f t="shared" si="0"/>
        <v>1</v>
      </c>
      <c r="I257" s="44">
        <f t="shared" si="1"/>
        <v>589.9</v>
      </c>
      <c r="J257" s="34"/>
      <c r="K257" s="35" t="s">
        <v>1593</v>
      </c>
    </row>
    <row r="258" spans="1:11" ht="14.25">
      <c r="A258" s="42" t="s">
        <v>1836</v>
      </c>
      <c r="B258" s="42" t="s">
        <v>1837</v>
      </c>
      <c r="C258" s="42"/>
      <c r="D258" s="43" t="s">
        <v>1838</v>
      </c>
      <c r="E258" s="43">
        <v>1.104</v>
      </c>
      <c r="F258" s="43" t="s">
        <v>26</v>
      </c>
      <c r="G258" s="44">
        <v>667.7</v>
      </c>
      <c r="H258" s="45">
        <f t="shared" si="0"/>
        <v>1</v>
      </c>
      <c r="I258" s="44">
        <f t="shared" si="1"/>
        <v>667.7</v>
      </c>
      <c r="J258" s="34"/>
      <c r="K258" s="35" t="s">
        <v>1593</v>
      </c>
    </row>
    <row r="259" spans="1:11" ht="14.25">
      <c r="A259" s="42" t="s">
        <v>1839</v>
      </c>
      <c r="B259" s="42" t="s">
        <v>1840</v>
      </c>
      <c r="C259" s="42"/>
      <c r="D259" s="43" t="s">
        <v>1841</v>
      </c>
      <c r="E259" s="43">
        <v>1.248</v>
      </c>
      <c r="F259" s="43" t="s">
        <v>26</v>
      </c>
      <c r="G259" s="44">
        <v>745.4000000000001</v>
      </c>
      <c r="H259" s="45">
        <f t="shared" si="0"/>
        <v>1</v>
      </c>
      <c r="I259" s="44">
        <f t="shared" si="1"/>
        <v>745.4</v>
      </c>
      <c r="J259" s="34"/>
      <c r="K259" s="35" t="s">
        <v>1593</v>
      </c>
    </row>
    <row r="260" spans="1:11" ht="14.25">
      <c r="A260" s="42" t="s">
        <v>1842</v>
      </c>
      <c r="B260" s="42" t="s">
        <v>1843</v>
      </c>
      <c r="C260" s="42"/>
      <c r="D260" s="43" t="s">
        <v>1844</v>
      </c>
      <c r="E260" s="43">
        <v>1.392</v>
      </c>
      <c r="F260" s="43" t="s">
        <v>26</v>
      </c>
      <c r="G260" s="44">
        <v>823.1</v>
      </c>
      <c r="H260" s="45">
        <f t="shared" si="0"/>
        <v>1</v>
      </c>
      <c r="I260" s="44">
        <f t="shared" si="1"/>
        <v>823.1</v>
      </c>
      <c r="J260" s="34"/>
      <c r="K260" s="35" t="s">
        <v>1593</v>
      </c>
    </row>
    <row r="261" spans="1:11" ht="14.25">
      <c r="A261" s="42" t="s">
        <v>1845</v>
      </c>
      <c r="B261" s="42" t="s">
        <v>1846</v>
      </c>
      <c r="C261" s="42"/>
      <c r="D261" s="43" t="s">
        <v>1847</v>
      </c>
      <c r="E261" s="43">
        <v>1.536</v>
      </c>
      <c r="F261" s="43" t="s">
        <v>26</v>
      </c>
      <c r="G261" s="44">
        <v>900.9000000000001</v>
      </c>
      <c r="H261" s="45">
        <f t="shared" si="0"/>
        <v>1</v>
      </c>
      <c r="I261" s="44">
        <f t="shared" si="1"/>
        <v>900.9</v>
      </c>
      <c r="J261" s="34"/>
      <c r="K261" s="35" t="s">
        <v>1593</v>
      </c>
    </row>
    <row r="262" spans="1:11" ht="14.25">
      <c r="A262" s="42" t="s">
        <v>1848</v>
      </c>
      <c r="B262" s="42" t="s">
        <v>1849</v>
      </c>
      <c r="C262" s="42"/>
      <c r="D262" s="43" t="s">
        <v>1850</v>
      </c>
      <c r="E262" s="43">
        <v>1.68</v>
      </c>
      <c r="F262" s="43" t="s">
        <v>26</v>
      </c>
      <c r="G262" s="44">
        <v>978.55</v>
      </c>
      <c r="H262" s="45">
        <f t="shared" si="0"/>
        <v>1</v>
      </c>
      <c r="I262" s="44">
        <f t="shared" si="1"/>
        <v>978.5500000000001</v>
      </c>
      <c r="J262" s="34"/>
      <c r="K262" s="35" t="s">
        <v>1593</v>
      </c>
    </row>
    <row r="263" spans="1:11" ht="14.25">
      <c r="A263" s="42" t="s">
        <v>1851</v>
      </c>
      <c r="B263" s="42" t="s">
        <v>1852</v>
      </c>
      <c r="C263" s="42"/>
      <c r="D263" s="43" t="s">
        <v>1853</v>
      </c>
      <c r="E263" s="43">
        <v>3.4</v>
      </c>
      <c r="F263" s="43" t="s">
        <v>26</v>
      </c>
      <c r="G263" s="44">
        <v>1917.2</v>
      </c>
      <c r="H263" s="45">
        <f t="shared" si="0"/>
        <v>1</v>
      </c>
      <c r="I263" s="44">
        <f t="shared" si="1"/>
        <v>1917.2</v>
      </c>
      <c r="J263" s="34"/>
      <c r="K263" s="35" t="s">
        <v>1593</v>
      </c>
    </row>
    <row r="264" spans="1:11" ht="14.25">
      <c r="A264" s="42" t="s">
        <v>1854</v>
      </c>
      <c r="B264" s="42" t="s">
        <v>1855</v>
      </c>
      <c r="C264" s="42"/>
      <c r="D264" s="43" t="s">
        <v>1856</v>
      </c>
      <c r="E264" s="43">
        <v>0.67</v>
      </c>
      <c r="F264" s="43" t="s">
        <v>26</v>
      </c>
      <c r="G264" s="44">
        <v>500.5</v>
      </c>
      <c r="H264" s="45">
        <f t="shared" si="0"/>
        <v>1</v>
      </c>
      <c r="I264" s="44">
        <f t="shared" si="1"/>
        <v>500.5</v>
      </c>
      <c r="J264" s="34"/>
      <c r="K264" s="35" t="s">
        <v>1593</v>
      </c>
    </row>
    <row r="265" spans="1:11" ht="14.25">
      <c r="A265" s="42" t="s">
        <v>1857</v>
      </c>
      <c r="B265" s="42" t="s">
        <v>1858</v>
      </c>
      <c r="C265" s="42"/>
      <c r="D265" s="43" t="s">
        <v>1859</v>
      </c>
      <c r="E265" s="43">
        <v>0.85</v>
      </c>
      <c r="F265" s="43" t="s">
        <v>26</v>
      </c>
      <c r="G265" s="44">
        <v>572.6</v>
      </c>
      <c r="H265" s="45">
        <f t="shared" si="0"/>
        <v>1</v>
      </c>
      <c r="I265" s="44">
        <f t="shared" si="1"/>
        <v>572.6</v>
      </c>
      <c r="J265" s="34"/>
      <c r="K265" s="35" t="s">
        <v>1593</v>
      </c>
    </row>
    <row r="266" spans="1:11" ht="14.25">
      <c r="A266" s="42" t="s">
        <v>1860</v>
      </c>
      <c r="B266" s="42" t="s">
        <v>1861</v>
      </c>
      <c r="C266" s="42"/>
      <c r="D266" s="43" t="s">
        <v>1862</v>
      </c>
      <c r="E266" s="43">
        <v>0.99</v>
      </c>
      <c r="F266" s="43" t="s">
        <v>26</v>
      </c>
      <c r="G266" s="44">
        <v>668.75</v>
      </c>
      <c r="H266" s="45">
        <f t="shared" si="0"/>
        <v>1</v>
      </c>
      <c r="I266" s="44">
        <f t="shared" si="1"/>
        <v>668.75</v>
      </c>
      <c r="J266" s="34"/>
      <c r="K266" s="35" t="s">
        <v>1593</v>
      </c>
    </row>
    <row r="267" spans="1:11" ht="14.25">
      <c r="A267" s="42" t="s">
        <v>1863</v>
      </c>
      <c r="B267" s="42" t="s">
        <v>1864</v>
      </c>
      <c r="C267" s="42"/>
      <c r="D267" s="43" t="s">
        <v>1865</v>
      </c>
      <c r="E267" s="43">
        <v>1.204</v>
      </c>
      <c r="F267" s="43" t="s">
        <v>26</v>
      </c>
      <c r="G267" s="44">
        <v>771.1</v>
      </c>
      <c r="H267" s="45">
        <f t="shared" si="0"/>
        <v>1</v>
      </c>
      <c r="I267" s="44">
        <f t="shared" si="1"/>
        <v>771.1</v>
      </c>
      <c r="J267" s="34"/>
      <c r="K267" s="35" t="s">
        <v>1593</v>
      </c>
    </row>
    <row r="268" spans="1:11" ht="14.25">
      <c r="A268" s="42" t="s">
        <v>1866</v>
      </c>
      <c r="B268" s="42" t="s">
        <v>1867</v>
      </c>
      <c r="C268" s="42"/>
      <c r="D268" s="43" t="s">
        <v>1868</v>
      </c>
      <c r="E268" s="43">
        <v>1.42</v>
      </c>
      <c r="F268" s="43" t="s">
        <v>26</v>
      </c>
      <c r="G268" s="44">
        <v>873.7</v>
      </c>
      <c r="H268" s="45">
        <f t="shared" si="0"/>
        <v>1</v>
      </c>
      <c r="I268" s="44">
        <f t="shared" si="1"/>
        <v>873.7</v>
      </c>
      <c r="J268" s="34"/>
      <c r="K268" s="35" t="s">
        <v>1593</v>
      </c>
    </row>
    <row r="269" spans="1:11" ht="14.25">
      <c r="A269" s="42" t="s">
        <v>1869</v>
      </c>
      <c r="B269" s="42" t="s">
        <v>1870</v>
      </c>
      <c r="C269" s="42"/>
      <c r="D269" s="43" t="s">
        <v>1871</v>
      </c>
      <c r="E269" s="43">
        <v>1.628</v>
      </c>
      <c r="F269" s="43" t="s">
        <v>26</v>
      </c>
      <c r="G269" s="44">
        <v>976.25</v>
      </c>
      <c r="H269" s="45">
        <f t="shared" si="0"/>
        <v>1</v>
      </c>
      <c r="I269" s="44">
        <f t="shared" si="1"/>
        <v>976.25</v>
      </c>
      <c r="J269" s="34"/>
      <c r="K269" s="35" t="s">
        <v>1593</v>
      </c>
    </row>
    <row r="270" spans="1:11" ht="14.25">
      <c r="A270" s="42" t="s">
        <v>1872</v>
      </c>
      <c r="B270" s="42" t="s">
        <v>1873</v>
      </c>
      <c r="C270" s="42"/>
      <c r="D270" s="43" t="s">
        <v>1874</v>
      </c>
      <c r="E270" s="43">
        <v>1.84</v>
      </c>
      <c r="F270" s="43" t="s">
        <v>26</v>
      </c>
      <c r="G270" s="44">
        <v>1078.8</v>
      </c>
      <c r="H270" s="45">
        <f t="shared" si="0"/>
        <v>1</v>
      </c>
      <c r="I270" s="44">
        <f t="shared" si="1"/>
        <v>1078.8</v>
      </c>
      <c r="J270" s="34"/>
      <c r="K270" s="35" t="s">
        <v>1593</v>
      </c>
    </row>
    <row r="271" spans="1:11" ht="14.25">
      <c r="A271" s="42" t="s">
        <v>1875</v>
      </c>
      <c r="B271" s="42" t="s">
        <v>1876</v>
      </c>
      <c r="C271" s="42"/>
      <c r="D271" s="43" t="s">
        <v>1877</v>
      </c>
      <c r="E271" s="43">
        <v>2.052</v>
      </c>
      <c r="F271" s="43" t="s">
        <v>26</v>
      </c>
      <c r="G271" s="44">
        <v>1181.2</v>
      </c>
      <c r="H271" s="45">
        <f t="shared" si="0"/>
        <v>1</v>
      </c>
      <c r="I271" s="44">
        <f t="shared" si="1"/>
        <v>1181.2</v>
      </c>
      <c r="J271" s="34"/>
      <c r="K271" s="35" t="s">
        <v>1593</v>
      </c>
    </row>
    <row r="272" spans="1:11" ht="14.25">
      <c r="A272" s="42" t="s">
        <v>1878</v>
      </c>
      <c r="B272" s="42" t="s">
        <v>1879</v>
      </c>
      <c r="C272" s="42"/>
      <c r="D272" s="43" t="s">
        <v>1880</v>
      </c>
      <c r="E272" s="43">
        <v>2.26</v>
      </c>
      <c r="F272" s="43" t="s">
        <v>26</v>
      </c>
      <c r="G272" s="44">
        <v>1283.65</v>
      </c>
      <c r="H272" s="45">
        <f t="shared" si="0"/>
        <v>1</v>
      </c>
      <c r="I272" s="44">
        <f t="shared" si="1"/>
        <v>1283.65</v>
      </c>
      <c r="J272" s="34"/>
      <c r="K272" s="35" t="s">
        <v>1593</v>
      </c>
    </row>
    <row r="273" spans="1:11" ht="14.25">
      <c r="A273" s="42" t="s">
        <v>1881</v>
      </c>
      <c r="B273" s="42" t="s">
        <v>1882</v>
      </c>
      <c r="C273" s="42"/>
      <c r="D273" s="43" t="s">
        <v>1883</v>
      </c>
      <c r="E273" s="43">
        <v>1.12</v>
      </c>
      <c r="F273" s="43" t="s">
        <v>26</v>
      </c>
      <c r="G273" s="44">
        <v>951.45</v>
      </c>
      <c r="H273" s="45">
        <f t="shared" si="0"/>
        <v>1</v>
      </c>
      <c r="I273" s="44">
        <f t="shared" si="1"/>
        <v>951.45</v>
      </c>
      <c r="J273" s="34"/>
      <c r="K273" s="35" t="s">
        <v>1593</v>
      </c>
    </row>
    <row r="274" spans="1:11" ht="14.25">
      <c r="A274" s="42" t="s">
        <v>1884</v>
      </c>
      <c r="B274" s="42" t="s">
        <v>1885</v>
      </c>
      <c r="C274" s="42"/>
      <c r="D274" s="43" t="s">
        <v>1886</v>
      </c>
      <c r="E274" s="43">
        <v>1.47</v>
      </c>
      <c r="F274" s="43" t="s">
        <v>26</v>
      </c>
      <c r="G274" s="44">
        <v>1101.2</v>
      </c>
      <c r="H274" s="45">
        <f t="shared" si="0"/>
        <v>1</v>
      </c>
      <c r="I274" s="44">
        <f t="shared" si="1"/>
        <v>1101.2</v>
      </c>
      <c r="J274" s="34"/>
      <c r="K274" s="35" t="s">
        <v>1593</v>
      </c>
    </row>
    <row r="275" spans="1:11" ht="14.25">
      <c r="A275" s="42" t="s">
        <v>1887</v>
      </c>
      <c r="B275" s="42" t="s">
        <v>1888</v>
      </c>
      <c r="C275" s="42"/>
      <c r="D275" s="43" t="s">
        <v>1889</v>
      </c>
      <c r="E275" s="43">
        <v>1.652</v>
      </c>
      <c r="F275" s="43" t="s">
        <v>26</v>
      </c>
      <c r="G275" s="44">
        <v>1250.9</v>
      </c>
      <c r="H275" s="45">
        <f t="shared" si="0"/>
        <v>1</v>
      </c>
      <c r="I275" s="44">
        <f t="shared" si="1"/>
        <v>1250.9</v>
      </c>
      <c r="J275" s="34"/>
      <c r="K275" s="35" t="s">
        <v>1593</v>
      </c>
    </row>
    <row r="276" spans="1:11" ht="14.25">
      <c r="A276" s="42" t="s">
        <v>1890</v>
      </c>
      <c r="B276" s="42" t="s">
        <v>1891</v>
      </c>
      <c r="C276" s="42"/>
      <c r="D276" s="43" t="s">
        <v>1892</v>
      </c>
      <c r="E276" s="43">
        <v>1.974</v>
      </c>
      <c r="F276" s="43" t="s">
        <v>26</v>
      </c>
      <c r="G276" s="44">
        <v>1400.85</v>
      </c>
      <c r="H276" s="45">
        <f t="shared" si="0"/>
        <v>1</v>
      </c>
      <c r="I276" s="44">
        <f t="shared" si="1"/>
        <v>1400.8500000000001</v>
      </c>
      <c r="J276" s="34"/>
      <c r="K276" s="35" t="s">
        <v>1593</v>
      </c>
    </row>
    <row r="277" spans="1:11" ht="14.25">
      <c r="A277" s="42" t="s">
        <v>1893</v>
      </c>
      <c r="B277" s="42" t="s">
        <v>1894</v>
      </c>
      <c r="C277" s="42"/>
      <c r="D277" s="43" t="s">
        <v>1895</v>
      </c>
      <c r="E277" s="43">
        <v>2.296</v>
      </c>
      <c r="F277" s="43" t="s">
        <v>26</v>
      </c>
      <c r="G277" s="44">
        <v>1535.8000000000002</v>
      </c>
      <c r="H277" s="45">
        <f t="shared" si="0"/>
        <v>1</v>
      </c>
      <c r="I277" s="44">
        <f t="shared" si="1"/>
        <v>1535.8</v>
      </c>
      <c r="J277" s="34"/>
      <c r="K277" s="35" t="s">
        <v>1593</v>
      </c>
    </row>
    <row r="278" spans="1:11" ht="14.25">
      <c r="A278" s="42" t="s">
        <v>1896</v>
      </c>
      <c r="B278" s="42" t="s">
        <v>1897</v>
      </c>
      <c r="C278" s="42"/>
      <c r="D278" s="43" t="s">
        <v>1898</v>
      </c>
      <c r="E278" s="43">
        <v>2.674</v>
      </c>
      <c r="F278" s="43" t="s">
        <v>26</v>
      </c>
      <c r="G278" s="44">
        <v>1684.8000000000002</v>
      </c>
      <c r="H278" s="45">
        <f t="shared" si="0"/>
        <v>1</v>
      </c>
      <c r="I278" s="44">
        <f t="shared" si="1"/>
        <v>1684.8</v>
      </c>
      <c r="J278" s="34"/>
      <c r="K278" s="35" t="s">
        <v>1593</v>
      </c>
    </row>
    <row r="279" spans="1:11" ht="14.25">
      <c r="A279" s="42" t="s">
        <v>1899</v>
      </c>
      <c r="B279" s="42" t="s">
        <v>1900</v>
      </c>
      <c r="C279" s="42"/>
      <c r="D279" s="43" t="s">
        <v>1901</v>
      </c>
      <c r="E279" s="43">
        <v>3.066</v>
      </c>
      <c r="F279" s="43" t="s">
        <v>26</v>
      </c>
      <c r="G279" s="44">
        <v>1834.5</v>
      </c>
      <c r="H279" s="45">
        <f t="shared" si="0"/>
        <v>1</v>
      </c>
      <c r="I279" s="44">
        <f t="shared" si="1"/>
        <v>1834.5</v>
      </c>
      <c r="J279" s="34"/>
      <c r="K279" s="35" t="s">
        <v>1593</v>
      </c>
    </row>
    <row r="280" spans="1:11" ht="14.25">
      <c r="A280" s="42" t="s">
        <v>1902</v>
      </c>
      <c r="B280" s="42" t="s">
        <v>1903</v>
      </c>
      <c r="C280" s="42"/>
      <c r="D280" s="43" t="s">
        <v>1904</v>
      </c>
      <c r="E280" s="43">
        <v>3.29</v>
      </c>
      <c r="F280" s="43" t="s">
        <v>26</v>
      </c>
      <c r="G280" s="44">
        <v>1984.0500000000002</v>
      </c>
      <c r="H280" s="45">
        <f t="shared" si="0"/>
        <v>1</v>
      </c>
      <c r="I280" s="44">
        <f t="shared" si="1"/>
        <v>1984.05</v>
      </c>
      <c r="J280" s="34"/>
      <c r="K280" s="35" t="s">
        <v>1593</v>
      </c>
    </row>
    <row r="281" spans="1:11" ht="14.25">
      <c r="A281" s="42" t="s">
        <v>1905</v>
      </c>
      <c r="B281" s="42" t="s">
        <v>1906</v>
      </c>
      <c r="C281" s="42"/>
      <c r="D281" s="43" t="s">
        <v>1907</v>
      </c>
      <c r="E281" s="43">
        <v>1.414</v>
      </c>
      <c r="F281" s="43" t="s">
        <v>26</v>
      </c>
      <c r="G281" s="44">
        <v>1347.6</v>
      </c>
      <c r="H281" s="45">
        <f t="shared" si="0"/>
        <v>1</v>
      </c>
      <c r="I281" s="44">
        <f t="shared" si="1"/>
        <v>1347.6000000000001</v>
      </c>
      <c r="J281" s="34"/>
      <c r="K281" s="35" t="s">
        <v>1593</v>
      </c>
    </row>
    <row r="282" spans="1:11" ht="14.25">
      <c r="A282" s="42" t="s">
        <v>1908</v>
      </c>
      <c r="B282" s="42" t="s">
        <v>1909</v>
      </c>
      <c r="C282" s="42"/>
      <c r="D282" s="43" t="s">
        <v>1910</v>
      </c>
      <c r="E282" s="43">
        <v>1.764</v>
      </c>
      <c r="F282" s="43" t="s">
        <v>26</v>
      </c>
      <c r="G282" s="44">
        <v>1497.3000000000002</v>
      </c>
      <c r="H282" s="45">
        <f t="shared" si="0"/>
        <v>1</v>
      </c>
      <c r="I282" s="44">
        <f t="shared" si="1"/>
        <v>1497.3</v>
      </c>
      <c r="J282" s="34"/>
      <c r="K282" s="35" t="s">
        <v>1593</v>
      </c>
    </row>
    <row r="283" spans="1:11" ht="14.25">
      <c r="A283" s="42" t="s">
        <v>1911</v>
      </c>
      <c r="B283" s="42" t="s">
        <v>1912</v>
      </c>
      <c r="C283" s="42"/>
      <c r="D283" s="43" t="s">
        <v>1913</v>
      </c>
      <c r="E283" s="43">
        <v>2.058</v>
      </c>
      <c r="F283" s="43" t="s">
        <v>26</v>
      </c>
      <c r="G283" s="44">
        <v>1696.75</v>
      </c>
      <c r="H283" s="45">
        <f t="shared" si="0"/>
        <v>1</v>
      </c>
      <c r="I283" s="44">
        <f t="shared" si="1"/>
        <v>1696.75</v>
      </c>
      <c r="J283" s="34"/>
      <c r="K283" s="35" t="s">
        <v>1593</v>
      </c>
    </row>
    <row r="284" spans="1:11" ht="14.25">
      <c r="A284" s="42" t="s">
        <v>1914</v>
      </c>
      <c r="B284" s="42" t="s">
        <v>1915</v>
      </c>
      <c r="C284" s="42"/>
      <c r="D284" s="43" t="s">
        <v>1916</v>
      </c>
      <c r="E284" s="43">
        <v>2.52</v>
      </c>
      <c r="F284" s="43" t="s">
        <v>26</v>
      </c>
      <c r="G284" s="44">
        <v>1896.2</v>
      </c>
      <c r="H284" s="45">
        <f t="shared" si="0"/>
        <v>1</v>
      </c>
      <c r="I284" s="44">
        <f t="shared" si="1"/>
        <v>1896.2</v>
      </c>
      <c r="J284" s="34"/>
      <c r="K284" s="35" t="s">
        <v>1593</v>
      </c>
    </row>
    <row r="285" spans="1:11" ht="14.25">
      <c r="A285" s="42" t="s">
        <v>1917</v>
      </c>
      <c r="B285" s="42" t="s">
        <v>1918</v>
      </c>
      <c r="C285" s="42"/>
      <c r="D285" s="43" t="s">
        <v>1919</v>
      </c>
      <c r="E285" s="43">
        <v>2.87</v>
      </c>
      <c r="F285" s="43" t="s">
        <v>26</v>
      </c>
      <c r="G285" s="44">
        <v>2009.75</v>
      </c>
      <c r="H285" s="45">
        <f t="shared" si="0"/>
        <v>1</v>
      </c>
      <c r="I285" s="44">
        <f t="shared" si="1"/>
        <v>2009.75</v>
      </c>
      <c r="J285" s="34"/>
      <c r="K285" s="35" t="s">
        <v>1593</v>
      </c>
    </row>
    <row r="286" spans="1:11" ht="14.25">
      <c r="A286" s="42" t="s">
        <v>1920</v>
      </c>
      <c r="B286" s="42" t="s">
        <v>1921</v>
      </c>
      <c r="C286" s="42"/>
      <c r="D286" s="43" t="s">
        <v>1922</v>
      </c>
      <c r="E286" s="43">
        <v>3.248</v>
      </c>
      <c r="F286" s="43" t="s">
        <v>26</v>
      </c>
      <c r="G286" s="44">
        <v>2209.2000000000003</v>
      </c>
      <c r="H286" s="45">
        <f t="shared" si="0"/>
        <v>1</v>
      </c>
      <c r="I286" s="44">
        <f t="shared" si="1"/>
        <v>2209.2000000000003</v>
      </c>
      <c r="J286" s="34"/>
      <c r="K286" s="35" t="s">
        <v>1593</v>
      </c>
    </row>
    <row r="287" spans="1:11" ht="14.25">
      <c r="A287" s="42" t="s">
        <v>1923</v>
      </c>
      <c r="B287" s="42" t="s">
        <v>1924</v>
      </c>
      <c r="C287" s="42"/>
      <c r="D287" s="43" t="s">
        <v>1925</v>
      </c>
      <c r="E287" s="43">
        <v>3.808</v>
      </c>
      <c r="F287" s="43" t="s">
        <v>26</v>
      </c>
      <c r="G287" s="44">
        <v>2408.5</v>
      </c>
      <c r="H287" s="45">
        <f t="shared" si="0"/>
        <v>1</v>
      </c>
      <c r="I287" s="44">
        <f t="shared" si="1"/>
        <v>2408.5</v>
      </c>
      <c r="J287" s="34"/>
      <c r="K287" s="35" t="s">
        <v>1593</v>
      </c>
    </row>
    <row r="288" spans="1:11" ht="14.25">
      <c r="A288" s="42" t="s">
        <v>1926</v>
      </c>
      <c r="B288" s="42" t="s">
        <v>1927</v>
      </c>
      <c r="C288" s="42"/>
      <c r="D288" s="43" t="s">
        <v>1928</v>
      </c>
      <c r="E288" s="43">
        <v>4.34</v>
      </c>
      <c r="F288" s="43" t="s">
        <v>26</v>
      </c>
      <c r="G288" s="44">
        <v>2608.1000000000004</v>
      </c>
      <c r="H288" s="45">
        <f t="shared" si="0"/>
        <v>1</v>
      </c>
      <c r="I288" s="44">
        <f t="shared" si="1"/>
        <v>2608.1</v>
      </c>
      <c r="J288" s="34"/>
      <c r="K288" s="35" t="s">
        <v>1593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2021-04-29T18:21:11Z</dcterms:modified>
  <cp:category/>
  <cp:version/>
  <cp:contentType/>
  <cp:contentStatus/>
  <cp:revision>9</cp:revision>
</cp:coreProperties>
</file>